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上関町商工会\Desktop\令和2年度\令和2年度総会\"/>
    </mc:Choice>
  </mc:AlternateContent>
  <bookViews>
    <workbookView xWindow="0" yWindow="0" windowWidth="23040" windowHeight="9384" activeTab="1"/>
  </bookViews>
  <sheets>
    <sheet name="R1組織基盤強化" sheetId="4" r:id="rId1"/>
    <sheet name="R1経営発達支援計画" sheetId="1" r:id="rId2"/>
    <sheet name="R2商工会目標" sheetId="5" r:id="rId3"/>
    <sheet name="H30" sheetId="2" r:id="rId4"/>
    <sheet name="Sheet3" sheetId="3" r:id="rId5"/>
  </sheets>
  <definedNames>
    <definedName name="_xlnm.Print_Titles" localSheetId="1">'R1経営発達支援計画'!$1:$3</definedName>
    <definedName name="_xlnm.Print_Titles" localSheetId="0">'R1組織基盤強化'!$1:$3</definedName>
    <definedName name="_xlnm.Print_Titles" localSheetId="2">'R2商工会目標'!$1:$2</definedName>
  </definedNames>
  <calcPr calcId="152511"/>
</workbook>
</file>

<file path=xl/calcChain.xml><?xml version="1.0" encoding="utf-8"?>
<calcChain xmlns="http://schemas.openxmlformats.org/spreadsheetml/2006/main">
  <c r="G96" i="1" l="1"/>
  <c r="G97" i="1" l="1"/>
  <c r="G11" i="4"/>
  <c r="G49" i="4" l="1"/>
  <c r="G48" i="4" l="1"/>
  <c r="G47" i="4"/>
  <c r="G46" i="4" l="1"/>
  <c r="G11" i="1" l="1"/>
  <c r="G39" i="4" l="1"/>
  <c r="G32" i="4"/>
  <c r="G25" i="4"/>
  <c r="G18" i="4"/>
  <c r="G4" i="4"/>
  <c r="G102" i="1"/>
  <c r="G95" i="1"/>
  <c r="G88" i="1"/>
  <c r="G81" i="1"/>
  <c r="G74" i="1"/>
  <c r="G67" i="1"/>
  <c r="G60" i="1"/>
  <c r="G53" i="1"/>
  <c r="G46" i="1"/>
  <c r="G39" i="1"/>
  <c r="G32" i="1"/>
  <c r="G25" i="1"/>
  <c r="G18" i="1"/>
  <c r="G4" i="1"/>
</calcChain>
</file>

<file path=xl/sharedStrings.xml><?xml version="1.0" encoding="utf-8"?>
<sst xmlns="http://schemas.openxmlformats.org/spreadsheetml/2006/main" count="341" uniqueCount="170">
  <si>
    <t>No</t>
    <phoneticPr fontId="2"/>
  </si>
  <si>
    <t>目標達成率
（％）</t>
    <rPh sb="0" eb="2">
      <t>モクヒョウ</t>
    </rPh>
    <rPh sb="2" eb="5">
      <t>タッセイリツ</t>
    </rPh>
    <phoneticPr fontId="2"/>
  </si>
  <si>
    <t>単位</t>
    <rPh sb="0" eb="2">
      <t>タンイ</t>
    </rPh>
    <phoneticPr fontId="2"/>
  </si>
  <si>
    <t>項　　　目　　　等</t>
    <rPh sb="0" eb="1">
      <t>コウ</t>
    </rPh>
    <rPh sb="4" eb="5">
      <t>メ</t>
    </rPh>
    <rPh sb="8" eb="9">
      <t>トウ</t>
    </rPh>
    <phoneticPr fontId="2"/>
  </si>
  <si>
    <t>地域経済動向調査件数</t>
    <rPh sb="0" eb="2">
      <t>チイキ</t>
    </rPh>
    <rPh sb="2" eb="4">
      <t>ケイザイ</t>
    </rPh>
    <rPh sb="4" eb="6">
      <t>ドウコウ</t>
    </rPh>
    <rPh sb="6" eb="8">
      <t>チョウサ</t>
    </rPh>
    <rPh sb="8" eb="10">
      <t>ケンスウ</t>
    </rPh>
    <phoneticPr fontId="2"/>
  </si>
  <si>
    <t>件</t>
    <rPh sb="0" eb="1">
      <t>ケン</t>
    </rPh>
    <phoneticPr fontId="2"/>
  </si>
  <si>
    <t>需要動向調査件数</t>
    <rPh sb="0" eb="2">
      <t>ジュヨウ</t>
    </rPh>
    <rPh sb="2" eb="4">
      <t>ドウコウ</t>
    </rPh>
    <rPh sb="4" eb="6">
      <t>チョウサ</t>
    </rPh>
    <rPh sb="6" eb="8">
      <t>ケンスウ</t>
    </rPh>
    <phoneticPr fontId="2"/>
  </si>
  <si>
    <t>フォローアップ延べ回数</t>
    <rPh sb="7" eb="8">
      <t>ノ</t>
    </rPh>
    <rPh sb="9" eb="11">
      <t>カイスウ</t>
    </rPh>
    <phoneticPr fontId="2"/>
  </si>
  <si>
    <t>展示会・商談会出展支援事業者数</t>
    <rPh sb="0" eb="3">
      <t>テンジカイ</t>
    </rPh>
    <rPh sb="4" eb="7">
      <t>ショウダンカイ</t>
    </rPh>
    <rPh sb="7" eb="9">
      <t>シュッテン</t>
    </rPh>
    <rPh sb="9" eb="11">
      <t>シエン</t>
    </rPh>
    <rPh sb="11" eb="14">
      <t>ジギョウシャ</t>
    </rPh>
    <rPh sb="14" eb="15">
      <t>スウ</t>
    </rPh>
    <phoneticPr fontId="2"/>
  </si>
  <si>
    <t>販路開拓支援事業者数　　※（8）を除く</t>
    <rPh sb="0" eb="2">
      <t>ハンロ</t>
    </rPh>
    <rPh sb="2" eb="4">
      <t>カイタク</t>
    </rPh>
    <rPh sb="4" eb="6">
      <t>シエン</t>
    </rPh>
    <rPh sb="6" eb="9">
      <t>ジギョウシャ</t>
    </rPh>
    <rPh sb="9" eb="10">
      <t>スウ</t>
    </rPh>
    <rPh sb="17" eb="18">
      <t>ノゾ</t>
    </rPh>
    <phoneticPr fontId="2"/>
  </si>
  <si>
    <t>新たな需要を開拓した小規模事業者数</t>
    <rPh sb="0" eb="1">
      <t>アラ</t>
    </rPh>
    <rPh sb="3" eb="5">
      <t>ジュヨウ</t>
    </rPh>
    <rPh sb="6" eb="8">
      <t>カイタク</t>
    </rPh>
    <rPh sb="10" eb="13">
      <t>ショウキボ</t>
    </rPh>
    <rPh sb="13" eb="16">
      <t>ジギョウシャ</t>
    </rPh>
    <rPh sb="16" eb="17">
      <t>スウ</t>
    </rPh>
    <phoneticPr fontId="2"/>
  </si>
  <si>
    <t>地域経済活性化に関する関係機関との協議実施回数</t>
    <rPh sb="0" eb="2">
      <t>チイキ</t>
    </rPh>
    <rPh sb="2" eb="4">
      <t>ケイザイ</t>
    </rPh>
    <rPh sb="4" eb="7">
      <t>カッセイカ</t>
    </rPh>
    <rPh sb="8" eb="9">
      <t>カン</t>
    </rPh>
    <rPh sb="11" eb="13">
      <t>カンケイ</t>
    </rPh>
    <rPh sb="13" eb="15">
      <t>キカン</t>
    </rPh>
    <rPh sb="17" eb="19">
      <t>キョウギ</t>
    </rPh>
    <rPh sb="19" eb="21">
      <t>ジッシ</t>
    </rPh>
    <rPh sb="21" eb="23">
      <t>カイスウ</t>
    </rPh>
    <phoneticPr fontId="2"/>
  </si>
  <si>
    <t>地域経済の活性化に資するイベント開催件数</t>
    <rPh sb="0" eb="2">
      <t>チイキ</t>
    </rPh>
    <rPh sb="2" eb="4">
      <t>ケイザイ</t>
    </rPh>
    <rPh sb="5" eb="8">
      <t>カッセイカ</t>
    </rPh>
    <rPh sb="9" eb="10">
      <t>シ</t>
    </rPh>
    <rPh sb="16" eb="18">
      <t>カイサイ</t>
    </rPh>
    <rPh sb="18" eb="20">
      <t>ケンスウ</t>
    </rPh>
    <phoneticPr fontId="2"/>
  </si>
  <si>
    <t>小規模事業者の基礎データを把握している事業者数</t>
    <rPh sb="0" eb="3">
      <t>ショウキボ</t>
    </rPh>
    <rPh sb="3" eb="6">
      <t>ジギョウシャ</t>
    </rPh>
    <rPh sb="7" eb="9">
      <t>キソ</t>
    </rPh>
    <rPh sb="13" eb="15">
      <t>ハアク</t>
    </rPh>
    <rPh sb="19" eb="22">
      <t>ジギョウシャ</t>
    </rPh>
    <rPh sb="22" eb="23">
      <t>スウ</t>
    </rPh>
    <phoneticPr fontId="2"/>
  </si>
  <si>
    <t>者</t>
    <rPh sb="0" eb="1">
      <t>シャ</t>
    </rPh>
    <phoneticPr fontId="2"/>
  </si>
  <si>
    <t>経営状況分析事業者数</t>
    <rPh sb="0" eb="2">
      <t>ケイエイ</t>
    </rPh>
    <rPh sb="2" eb="4">
      <t>ジョウキョウ</t>
    </rPh>
    <rPh sb="4" eb="6">
      <t>ブンセキ</t>
    </rPh>
    <rPh sb="6" eb="9">
      <t>ジギョウシャ</t>
    </rPh>
    <rPh sb="9" eb="10">
      <t>スウ</t>
    </rPh>
    <phoneticPr fontId="2"/>
  </si>
  <si>
    <t>事業計画策定事業者数</t>
    <rPh sb="0" eb="2">
      <t>ジギョウ</t>
    </rPh>
    <rPh sb="2" eb="4">
      <t>ケイカク</t>
    </rPh>
    <rPh sb="4" eb="6">
      <t>サクテイ</t>
    </rPh>
    <rPh sb="6" eb="8">
      <t>ジギョウ</t>
    </rPh>
    <rPh sb="8" eb="9">
      <t>シャ</t>
    </rPh>
    <rPh sb="9" eb="10">
      <t>スウ</t>
    </rPh>
    <phoneticPr fontId="2"/>
  </si>
  <si>
    <t>回</t>
    <rPh sb="0" eb="1">
      <t>カイ</t>
    </rPh>
    <phoneticPr fontId="2"/>
  </si>
  <si>
    <t>他の支援機関との連携を通じた支援ノウハウ等の情報共有回数</t>
    <rPh sb="0" eb="1">
      <t>ホカ</t>
    </rPh>
    <rPh sb="2" eb="4">
      <t>シエン</t>
    </rPh>
    <rPh sb="4" eb="6">
      <t>キカン</t>
    </rPh>
    <rPh sb="8" eb="10">
      <t>レンケイ</t>
    </rPh>
    <rPh sb="11" eb="12">
      <t>ツウ</t>
    </rPh>
    <rPh sb="14" eb="16">
      <t>シエン</t>
    </rPh>
    <rPh sb="20" eb="21">
      <t>トウ</t>
    </rPh>
    <rPh sb="22" eb="24">
      <t>ジョウホウ</t>
    </rPh>
    <rPh sb="24" eb="26">
      <t>キョウユウ</t>
    </rPh>
    <rPh sb="26" eb="28">
      <t>カイスウ</t>
    </rPh>
    <phoneticPr fontId="2"/>
  </si>
  <si>
    <t>経営指導員等の支援能力向上に係る研修受講回数（延べ）</t>
    <rPh sb="0" eb="2">
      <t>ケイエイ</t>
    </rPh>
    <rPh sb="2" eb="5">
      <t>シドウイン</t>
    </rPh>
    <rPh sb="5" eb="6">
      <t>トウ</t>
    </rPh>
    <rPh sb="7" eb="9">
      <t>シエン</t>
    </rPh>
    <rPh sb="9" eb="11">
      <t>ノウリョク</t>
    </rPh>
    <rPh sb="11" eb="13">
      <t>コウジョウ</t>
    </rPh>
    <rPh sb="14" eb="15">
      <t>カカ</t>
    </rPh>
    <rPh sb="16" eb="18">
      <t>ケンシュウ</t>
    </rPh>
    <rPh sb="18" eb="20">
      <t>ジュコウ</t>
    </rPh>
    <rPh sb="20" eb="21">
      <t>カイ</t>
    </rPh>
    <rPh sb="21" eb="22">
      <t>スウ</t>
    </rPh>
    <rPh sb="23" eb="24">
      <t>ノ</t>
    </rPh>
    <phoneticPr fontId="2"/>
  </si>
  <si>
    <t>経営課題解決に向けた経営支援回数</t>
    <rPh sb="0" eb="2">
      <t>ケイエイ</t>
    </rPh>
    <rPh sb="2" eb="4">
      <t>カダイ</t>
    </rPh>
    <rPh sb="4" eb="6">
      <t>カイケツ</t>
    </rPh>
    <rPh sb="7" eb="8">
      <t>ム</t>
    </rPh>
    <rPh sb="10" eb="12">
      <t>ケイエイ</t>
    </rPh>
    <rPh sb="12" eb="14">
      <t>シエン</t>
    </rPh>
    <rPh sb="14" eb="16">
      <t>カイスウ</t>
    </rPh>
    <phoneticPr fontId="2"/>
  </si>
  <si>
    <t>経営課題解決に向けたセミナー等開催回数</t>
    <rPh sb="0" eb="2">
      <t>ケイエイ</t>
    </rPh>
    <rPh sb="2" eb="4">
      <t>カダイ</t>
    </rPh>
    <rPh sb="4" eb="6">
      <t>カイケツ</t>
    </rPh>
    <rPh sb="7" eb="8">
      <t>ム</t>
    </rPh>
    <rPh sb="14" eb="15">
      <t>トウ</t>
    </rPh>
    <rPh sb="15" eb="17">
      <t>カイサイ</t>
    </rPh>
    <rPh sb="17" eb="19">
      <t>カイスウ</t>
    </rPh>
    <phoneticPr fontId="2"/>
  </si>
  <si>
    <t>記帳機械化導入事業者数</t>
    <rPh sb="0" eb="2">
      <t>キチョウ</t>
    </rPh>
    <rPh sb="2" eb="5">
      <t>キカイカ</t>
    </rPh>
    <rPh sb="5" eb="7">
      <t>ドウニュウ</t>
    </rPh>
    <rPh sb="7" eb="10">
      <t>ジギョウシャ</t>
    </rPh>
    <rPh sb="10" eb="11">
      <t>スウ</t>
    </rPh>
    <phoneticPr fontId="2"/>
  </si>
  <si>
    <t>【重要取組事項】</t>
    <rPh sb="1" eb="3">
      <t>ジュウヨウ</t>
    </rPh>
    <rPh sb="3" eb="5">
      <t>トリクミ</t>
    </rPh>
    <rPh sb="5" eb="7">
      <t>ジコウ</t>
    </rPh>
    <phoneticPr fontId="2"/>
  </si>
  <si>
    <t>【結果と要因分析】</t>
    <rPh sb="1" eb="3">
      <t>ケッカ</t>
    </rPh>
    <rPh sb="4" eb="6">
      <t>ヨウイン</t>
    </rPh>
    <rPh sb="6" eb="8">
      <t>ブンセキ</t>
    </rPh>
    <phoneticPr fontId="2"/>
  </si>
  <si>
    <t>【改善策】</t>
    <rPh sb="1" eb="4">
      <t>カイゼンサク</t>
    </rPh>
    <phoneticPr fontId="2"/>
  </si>
  <si>
    <t>商工貯蓄共済加入口数</t>
    <rPh sb="0" eb="2">
      <t>ショウコウ</t>
    </rPh>
    <rPh sb="2" eb="4">
      <t>チョチク</t>
    </rPh>
    <rPh sb="4" eb="6">
      <t>キョウサイ</t>
    </rPh>
    <rPh sb="6" eb="8">
      <t>カニュウ</t>
    </rPh>
    <rPh sb="8" eb="9">
      <t>クチ</t>
    </rPh>
    <rPh sb="9" eb="10">
      <t>スウ</t>
    </rPh>
    <phoneticPr fontId="2"/>
  </si>
  <si>
    <t>口</t>
    <rPh sb="0" eb="1">
      <t>クチ</t>
    </rPh>
    <phoneticPr fontId="2"/>
  </si>
  <si>
    <t>会員福祉共済加入口数（生命保障）</t>
    <rPh sb="0" eb="2">
      <t>カイイン</t>
    </rPh>
    <rPh sb="2" eb="4">
      <t>フクシ</t>
    </rPh>
    <rPh sb="4" eb="6">
      <t>キョウサイ</t>
    </rPh>
    <rPh sb="6" eb="8">
      <t>カニュウ</t>
    </rPh>
    <rPh sb="8" eb="9">
      <t>クチ</t>
    </rPh>
    <rPh sb="9" eb="10">
      <t>スウ</t>
    </rPh>
    <rPh sb="11" eb="13">
      <t>セイメイ</t>
    </rPh>
    <rPh sb="13" eb="15">
      <t>ホショウ</t>
    </rPh>
    <phoneticPr fontId="2"/>
  </si>
  <si>
    <t>会員福祉共済加入口数（傷害等）</t>
    <rPh sb="0" eb="2">
      <t>カイイン</t>
    </rPh>
    <rPh sb="2" eb="4">
      <t>フクシ</t>
    </rPh>
    <rPh sb="4" eb="6">
      <t>キョウサイ</t>
    </rPh>
    <rPh sb="6" eb="8">
      <t>カニュウ</t>
    </rPh>
    <rPh sb="8" eb="9">
      <t>クチ</t>
    </rPh>
    <rPh sb="9" eb="10">
      <t>スウ</t>
    </rPh>
    <rPh sb="11" eb="13">
      <t>ショウガイ</t>
    </rPh>
    <rPh sb="13" eb="14">
      <t>トウ</t>
    </rPh>
    <phoneticPr fontId="2"/>
  </si>
  <si>
    <t>小規模企業共済加入件数</t>
    <rPh sb="0" eb="3">
      <t>ショウキボ</t>
    </rPh>
    <rPh sb="3" eb="5">
      <t>キギョウ</t>
    </rPh>
    <rPh sb="5" eb="7">
      <t>キョウサイ</t>
    </rPh>
    <rPh sb="7" eb="9">
      <t>カニュウ</t>
    </rPh>
    <rPh sb="9" eb="11">
      <t>ケンスウ</t>
    </rPh>
    <phoneticPr fontId="2"/>
  </si>
  <si>
    <t>会員増強運動による会員数（4/1時点会員数）</t>
    <rPh sb="0" eb="2">
      <t>カイイン</t>
    </rPh>
    <rPh sb="2" eb="4">
      <t>ゾウキョウ</t>
    </rPh>
    <rPh sb="4" eb="6">
      <t>ウンドウ</t>
    </rPh>
    <rPh sb="9" eb="12">
      <t>カイインスウ</t>
    </rPh>
    <rPh sb="16" eb="18">
      <t>ジテン</t>
    </rPh>
    <rPh sb="18" eb="20">
      <t>カイイン</t>
    </rPh>
    <rPh sb="20" eb="21">
      <t>スウ</t>
    </rPh>
    <phoneticPr fontId="2"/>
  </si>
  <si>
    <t>青年部員増強運動による青年部員数（4/1部員数）</t>
    <rPh sb="0" eb="2">
      <t>セイネン</t>
    </rPh>
    <rPh sb="2" eb="4">
      <t>ブイン</t>
    </rPh>
    <rPh sb="4" eb="6">
      <t>ゾウキョウ</t>
    </rPh>
    <rPh sb="6" eb="8">
      <t>ウンドウ</t>
    </rPh>
    <rPh sb="11" eb="13">
      <t>セイネン</t>
    </rPh>
    <rPh sb="13" eb="15">
      <t>ブイン</t>
    </rPh>
    <rPh sb="15" eb="16">
      <t>スウ</t>
    </rPh>
    <rPh sb="20" eb="22">
      <t>ブイン</t>
    </rPh>
    <rPh sb="22" eb="23">
      <t>スウ</t>
    </rPh>
    <phoneticPr fontId="2"/>
  </si>
  <si>
    <t>女性部員増強運動による女性部員数（4/1部員数）</t>
    <rPh sb="0" eb="2">
      <t>ジョセイ</t>
    </rPh>
    <rPh sb="2" eb="4">
      <t>ブイン</t>
    </rPh>
    <rPh sb="4" eb="6">
      <t>ゾウキョウ</t>
    </rPh>
    <rPh sb="6" eb="8">
      <t>ウンドウ</t>
    </rPh>
    <rPh sb="11" eb="13">
      <t>ジョセイ</t>
    </rPh>
    <rPh sb="13" eb="15">
      <t>ブイン</t>
    </rPh>
    <rPh sb="15" eb="16">
      <t>スウ</t>
    </rPh>
    <rPh sb="20" eb="22">
      <t>ブイン</t>
    </rPh>
    <rPh sb="22" eb="23">
      <t>スウ</t>
    </rPh>
    <phoneticPr fontId="2"/>
  </si>
  <si>
    <t>【商工会組織基盤強化に関すること】</t>
    <rPh sb="1" eb="4">
      <t>ショウコウカイ</t>
    </rPh>
    <rPh sb="4" eb="6">
      <t>ソシキ</t>
    </rPh>
    <rPh sb="6" eb="8">
      <t>キバン</t>
    </rPh>
    <rPh sb="8" eb="10">
      <t>キョウカ</t>
    </rPh>
    <rPh sb="11" eb="12">
      <t>カン</t>
    </rPh>
    <phoneticPr fontId="2"/>
  </si>
  <si>
    <t>【小規模事業者等支援に関すること】</t>
    <rPh sb="1" eb="4">
      <t>ショウキボ</t>
    </rPh>
    <rPh sb="4" eb="7">
      <t>ジギョウシャ</t>
    </rPh>
    <rPh sb="7" eb="8">
      <t>トウ</t>
    </rPh>
    <rPh sb="8" eb="10">
      <t>シエン</t>
    </rPh>
    <rPh sb="11" eb="12">
      <t>カン</t>
    </rPh>
    <phoneticPr fontId="2"/>
  </si>
  <si>
    <t>目標値</t>
    <rPh sb="0" eb="3">
      <t>モクヒョウチ</t>
    </rPh>
    <phoneticPr fontId="2"/>
  </si>
  <si>
    <t>関　連　事　業　等</t>
    <rPh sb="0" eb="1">
      <t>カン</t>
    </rPh>
    <rPh sb="2" eb="3">
      <t>レン</t>
    </rPh>
    <rPh sb="4" eb="5">
      <t>コト</t>
    </rPh>
    <rPh sb="6" eb="7">
      <t>ギョウ</t>
    </rPh>
    <rPh sb="8" eb="9">
      <t>トウ</t>
    </rPh>
    <phoneticPr fontId="2"/>
  </si>
  <si>
    <t>項　　　　　　目</t>
    <rPh sb="0" eb="1">
      <t>コウ</t>
    </rPh>
    <rPh sb="7" eb="8">
      <t>メ</t>
    </rPh>
    <phoneticPr fontId="2"/>
  </si>
  <si>
    <t>山口県商工会連合会</t>
    <rPh sb="0" eb="3">
      <t>ヤマグチケン</t>
    </rPh>
    <rPh sb="3" eb="6">
      <t>ショウコウカイ</t>
    </rPh>
    <rPh sb="6" eb="9">
      <t>レンゴウカイ</t>
    </rPh>
    <phoneticPr fontId="2"/>
  </si>
  <si>
    <t>No</t>
    <phoneticPr fontId="2"/>
  </si>
  <si>
    <t>平成29年度実施事業別目標値</t>
    <rPh sb="0" eb="2">
      <t>ヘイセイ</t>
    </rPh>
    <rPh sb="4" eb="6">
      <t>ネンド</t>
    </rPh>
    <rPh sb="6" eb="8">
      <t>ジッシ</t>
    </rPh>
    <rPh sb="8" eb="10">
      <t>ジギョウ</t>
    </rPh>
    <rPh sb="10" eb="11">
      <t>ベツ</t>
    </rPh>
    <rPh sb="11" eb="13">
      <t>モクヒョウ</t>
    </rPh>
    <rPh sb="13" eb="14">
      <t>チ</t>
    </rPh>
    <phoneticPr fontId="2"/>
  </si>
  <si>
    <t>％</t>
    <phoneticPr fontId="2"/>
  </si>
  <si>
    <t>商工会員数（総数）</t>
    <rPh sb="0" eb="2">
      <t>ショウコウ</t>
    </rPh>
    <rPh sb="2" eb="4">
      <t>カイイン</t>
    </rPh>
    <rPh sb="4" eb="5">
      <t>スウ</t>
    </rPh>
    <rPh sb="6" eb="8">
      <t>ソウスウ</t>
    </rPh>
    <phoneticPr fontId="2"/>
  </si>
  <si>
    <t>青年部員数（純増比率）</t>
    <rPh sb="0" eb="2">
      <t>セイネン</t>
    </rPh>
    <rPh sb="2" eb="4">
      <t>ブイン</t>
    </rPh>
    <rPh sb="4" eb="5">
      <t>スウ</t>
    </rPh>
    <rPh sb="6" eb="8">
      <t>ジュンゾウ</t>
    </rPh>
    <rPh sb="8" eb="10">
      <t>ヒリツ</t>
    </rPh>
    <phoneticPr fontId="2"/>
  </si>
  <si>
    <t>女性部員数（純増比率）</t>
    <rPh sb="0" eb="2">
      <t>ジョセイ</t>
    </rPh>
    <rPh sb="2" eb="4">
      <t>ブイン</t>
    </rPh>
    <rPh sb="4" eb="5">
      <t>スウ</t>
    </rPh>
    <rPh sb="6" eb="8">
      <t>ジュンゾウ</t>
    </rPh>
    <rPh sb="8" eb="10">
      <t>ヒリツ</t>
    </rPh>
    <phoneticPr fontId="2"/>
  </si>
  <si>
    <t>者</t>
    <rPh sb="0" eb="1">
      <t>シャ</t>
    </rPh>
    <phoneticPr fontId="2"/>
  </si>
  <si>
    <t>件</t>
    <rPh sb="0" eb="1">
      <t>ケン</t>
    </rPh>
    <phoneticPr fontId="2"/>
  </si>
  <si>
    <t>経営革新計画承認件数</t>
    <rPh sb="0" eb="2">
      <t>ケイエイ</t>
    </rPh>
    <rPh sb="2" eb="4">
      <t>カクシン</t>
    </rPh>
    <rPh sb="4" eb="6">
      <t>ケイカク</t>
    </rPh>
    <rPh sb="6" eb="8">
      <t>ショウニン</t>
    </rPh>
    <rPh sb="8" eb="10">
      <t>ケンスウ</t>
    </rPh>
    <phoneticPr fontId="2"/>
  </si>
  <si>
    <t>経営力向上計画承認件数</t>
    <rPh sb="0" eb="2">
      <t>ケイエイ</t>
    </rPh>
    <rPh sb="2" eb="3">
      <t>リョク</t>
    </rPh>
    <rPh sb="3" eb="5">
      <t>コウジョウ</t>
    </rPh>
    <rPh sb="5" eb="7">
      <t>ケイカク</t>
    </rPh>
    <rPh sb="7" eb="9">
      <t>ショウニン</t>
    </rPh>
    <rPh sb="9" eb="11">
      <t>ケンスウ</t>
    </rPh>
    <phoneticPr fontId="2"/>
  </si>
  <si>
    <t>経営支援マネージャー認定者数</t>
    <rPh sb="0" eb="2">
      <t>ケイエイ</t>
    </rPh>
    <rPh sb="2" eb="4">
      <t>シエン</t>
    </rPh>
    <rPh sb="10" eb="12">
      <t>ニンテイ</t>
    </rPh>
    <rPh sb="12" eb="13">
      <t>シャ</t>
    </rPh>
    <rPh sb="13" eb="14">
      <t>スウ</t>
    </rPh>
    <phoneticPr fontId="2"/>
  </si>
  <si>
    <t>名</t>
    <rPh sb="0" eb="1">
      <t>メイ</t>
    </rPh>
    <phoneticPr fontId="2"/>
  </si>
  <si>
    <t>商工会財務戦略アドバイザー認定者数</t>
    <rPh sb="0" eb="3">
      <t>ショウコウカイ</t>
    </rPh>
    <rPh sb="3" eb="5">
      <t>ザイム</t>
    </rPh>
    <rPh sb="5" eb="7">
      <t>センリャク</t>
    </rPh>
    <rPh sb="13" eb="15">
      <t>ニンテイ</t>
    </rPh>
    <rPh sb="15" eb="16">
      <t>シャ</t>
    </rPh>
    <rPh sb="16" eb="17">
      <t>スウ</t>
    </rPh>
    <phoneticPr fontId="2"/>
  </si>
  <si>
    <t>創業者数</t>
    <rPh sb="0" eb="2">
      <t>ソウギョウ</t>
    </rPh>
    <rPh sb="2" eb="3">
      <t>シャ</t>
    </rPh>
    <rPh sb="3" eb="4">
      <t>スウ</t>
    </rPh>
    <phoneticPr fontId="2"/>
  </si>
  <si>
    <t>事業承継支援件数</t>
    <rPh sb="0" eb="2">
      <t>ジギョウ</t>
    </rPh>
    <rPh sb="2" eb="4">
      <t>ショウケイ</t>
    </rPh>
    <rPh sb="4" eb="6">
      <t>シエン</t>
    </rPh>
    <rPh sb="6" eb="8">
      <t>ケンスウ</t>
    </rPh>
    <phoneticPr fontId="2"/>
  </si>
  <si>
    <t>経営発達支援計画認定商工会数
（新規承認）</t>
    <rPh sb="0" eb="2">
      <t>ケイエイ</t>
    </rPh>
    <rPh sb="2" eb="4">
      <t>ハッタツ</t>
    </rPh>
    <rPh sb="4" eb="6">
      <t>シエン</t>
    </rPh>
    <rPh sb="6" eb="8">
      <t>ケイカク</t>
    </rPh>
    <rPh sb="8" eb="10">
      <t>ニンテイ</t>
    </rPh>
    <rPh sb="10" eb="13">
      <t>ショウコウカイ</t>
    </rPh>
    <rPh sb="13" eb="14">
      <t>スウ</t>
    </rPh>
    <rPh sb="16" eb="18">
      <t>シンキ</t>
    </rPh>
    <rPh sb="18" eb="20">
      <t>ショウニン</t>
    </rPh>
    <phoneticPr fontId="2"/>
  </si>
  <si>
    <t>ネットde記帳登録事業所数
（総数）</t>
    <rPh sb="5" eb="7">
      <t>キチョウ</t>
    </rPh>
    <rPh sb="7" eb="9">
      <t>トウロク</t>
    </rPh>
    <rPh sb="9" eb="12">
      <t>ジギョウショ</t>
    </rPh>
    <rPh sb="12" eb="13">
      <t>スウ</t>
    </rPh>
    <rPh sb="15" eb="17">
      <t>ソウスウ</t>
    </rPh>
    <phoneticPr fontId="2"/>
  </si>
  <si>
    <t>経営計画策定支援数
（創業・事業承継等含む）</t>
    <rPh sb="0" eb="2">
      <t>ケイエイ</t>
    </rPh>
    <rPh sb="2" eb="4">
      <t>ケイカク</t>
    </rPh>
    <rPh sb="4" eb="6">
      <t>サクテイ</t>
    </rPh>
    <rPh sb="6" eb="8">
      <t>シエン</t>
    </rPh>
    <rPh sb="8" eb="9">
      <t>スウ</t>
    </rPh>
    <rPh sb="11" eb="13">
      <t>ソウギョウ</t>
    </rPh>
    <rPh sb="14" eb="16">
      <t>ジギョウ</t>
    </rPh>
    <rPh sb="16" eb="18">
      <t>ショウケイ</t>
    </rPh>
    <rPh sb="18" eb="19">
      <t>トウ</t>
    </rPh>
    <rPh sb="19" eb="20">
      <t>フク</t>
    </rPh>
    <phoneticPr fontId="2"/>
  </si>
  <si>
    <t>販路開拓支援による
新規取引先獲得事業者数</t>
    <rPh sb="0" eb="2">
      <t>ハンロ</t>
    </rPh>
    <rPh sb="2" eb="4">
      <t>カイタク</t>
    </rPh>
    <rPh sb="4" eb="6">
      <t>シエン</t>
    </rPh>
    <rPh sb="10" eb="12">
      <t>シンキ</t>
    </rPh>
    <rPh sb="12" eb="14">
      <t>トリヒキ</t>
    </rPh>
    <rPh sb="14" eb="15">
      <t>サキ</t>
    </rPh>
    <rPh sb="15" eb="17">
      <t>カクトク</t>
    </rPh>
    <rPh sb="17" eb="20">
      <t>ジギョウシャ</t>
    </rPh>
    <rPh sb="20" eb="21">
      <t>スウ</t>
    </rPh>
    <phoneticPr fontId="2"/>
  </si>
  <si>
    <t>小規模企業需要創出事業
運営改善及び適正化指導
スーパーバイザー制度</t>
    <rPh sb="0" eb="3">
      <t>ショウキボ</t>
    </rPh>
    <rPh sb="3" eb="5">
      <t>キギョウ</t>
    </rPh>
    <rPh sb="5" eb="7">
      <t>ジュヨウ</t>
    </rPh>
    <rPh sb="7" eb="9">
      <t>ソウシュツ</t>
    </rPh>
    <rPh sb="9" eb="11">
      <t>ジギョウ</t>
    </rPh>
    <rPh sb="12" eb="14">
      <t>ウンエイ</t>
    </rPh>
    <rPh sb="14" eb="16">
      <t>カイゼン</t>
    </rPh>
    <rPh sb="16" eb="17">
      <t>オヨ</t>
    </rPh>
    <rPh sb="18" eb="21">
      <t>テキセイカ</t>
    </rPh>
    <rPh sb="21" eb="23">
      <t>シドウ</t>
    </rPh>
    <rPh sb="32" eb="34">
      <t>セイド</t>
    </rPh>
    <phoneticPr fontId="2"/>
  </si>
  <si>
    <t>地域経済活性化促進事業
若者・女性経営者研修事業</t>
    <rPh sb="0" eb="2">
      <t>チイキ</t>
    </rPh>
    <rPh sb="2" eb="4">
      <t>ケイザイ</t>
    </rPh>
    <rPh sb="4" eb="7">
      <t>カッセイカ</t>
    </rPh>
    <rPh sb="7" eb="9">
      <t>ソクシン</t>
    </rPh>
    <rPh sb="9" eb="11">
      <t>ジギョウ</t>
    </rPh>
    <rPh sb="12" eb="14">
      <t>ワカモノ</t>
    </rPh>
    <rPh sb="15" eb="17">
      <t>ジョセイ</t>
    </rPh>
    <rPh sb="17" eb="20">
      <t>ケイエイシャ</t>
    </rPh>
    <rPh sb="20" eb="22">
      <t>ケンシュウ</t>
    </rPh>
    <rPh sb="22" eb="24">
      <t>ジギョウ</t>
    </rPh>
    <phoneticPr fontId="2"/>
  </si>
  <si>
    <t>商工会職員研修（経営指導員）</t>
    <rPh sb="0" eb="3">
      <t>ショウコウカイ</t>
    </rPh>
    <rPh sb="3" eb="5">
      <t>ショクイン</t>
    </rPh>
    <rPh sb="5" eb="7">
      <t>ケンシュウ</t>
    </rPh>
    <rPh sb="8" eb="10">
      <t>ケイエイ</t>
    </rPh>
    <rPh sb="10" eb="13">
      <t>シドウイン</t>
    </rPh>
    <phoneticPr fontId="2"/>
  </si>
  <si>
    <t>記帳機械化推進事業
商工会職員研修（記帳関係職員）</t>
    <rPh sb="0" eb="2">
      <t>キチョウ</t>
    </rPh>
    <rPh sb="2" eb="5">
      <t>キカイカ</t>
    </rPh>
    <rPh sb="5" eb="7">
      <t>スイシン</t>
    </rPh>
    <rPh sb="7" eb="9">
      <t>ジギョウ</t>
    </rPh>
    <rPh sb="10" eb="13">
      <t>ショウコウカイ</t>
    </rPh>
    <rPh sb="13" eb="15">
      <t>ショクイン</t>
    </rPh>
    <rPh sb="15" eb="17">
      <t>ケンシュウ</t>
    </rPh>
    <rPh sb="18" eb="20">
      <t>キチョウ</t>
    </rPh>
    <rPh sb="20" eb="22">
      <t>カンケイ</t>
    </rPh>
    <rPh sb="22" eb="24">
      <t>ショクイン</t>
    </rPh>
    <phoneticPr fontId="2"/>
  </si>
  <si>
    <t>会員増強運動
商工会巡回指導及び適正化指導
商工会等組織の在り方検討
商工会役職員研修</t>
    <rPh sb="0" eb="2">
      <t>カイイン</t>
    </rPh>
    <rPh sb="2" eb="4">
      <t>ゾウキョウ</t>
    </rPh>
    <rPh sb="4" eb="6">
      <t>ウンドウ</t>
    </rPh>
    <rPh sb="7" eb="10">
      <t>ショウコウカイ</t>
    </rPh>
    <rPh sb="10" eb="12">
      <t>ジュンカイ</t>
    </rPh>
    <rPh sb="12" eb="14">
      <t>シドウ</t>
    </rPh>
    <rPh sb="14" eb="15">
      <t>オヨ</t>
    </rPh>
    <rPh sb="16" eb="19">
      <t>テキセイカ</t>
    </rPh>
    <rPh sb="19" eb="21">
      <t>シドウ</t>
    </rPh>
    <rPh sb="22" eb="25">
      <t>ショウコウカイ</t>
    </rPh>
    <rPh sb="25" eb="26">
      <t>トウ</t>
    </rPh>
    <rPh sb="26" eb="28">
      <t>ソシキ</t>
    </rPh>
    <rPh sb="29" eb="30">
      <t>ア</t>
    </rPh>
    <rPh sb="31" eb="32">
      <t>カタ</t>
    </rPh>
    <rPh sb="32" eb="34">
      <t>ケントウ</t>
    </rPh>
    <rPh sb="35" eb="38">
      <t>ショウコウカイ</t>
    </rPh>
    <rPh sb="38" eb="41">
      <t>ヤクショクイン</t>
    </rPh>
    <rPh sb="41" eb="43">
      <t>ケンシュウ</t>
    </rPh>
    <phoneticPr fontId="2"/>
  </si>
  <si>
    <t>小規模企業需要創出事業
小規模事業者支援パッケージ事業</t>
    <rPh sb="0" eb="3">
      <t>ショウキボ</t>
    </rPh>
    <rPh sb="3" eb="5">
      <t>キギョウ</t>
    </rPh>
    <rPh sb="5" eb="7">
      <t>ジュヨウ</t>
    </rPh>
    <rPh sb="7" eb="9">
      <t>ソウシュツ</t>
    </rPh>
    <rPh sb="9" eb="11">
      <t>ジギョウ</t>
    </rPh>
    <rPh sb="12" eb="15">
      <t>ショウキボ</t>
    </rPh>
    <rPh sb="15" eb="18">
      <t>ジギョウシャ</t>
    </rPh>
    <rPh sb="18" eb="20">
      <t>シエン</t>
    </rPh>
    <rPh sb="25" eb="27">
      <t>ジギョウ</t>
    </rPh>
    <phoneticPr fontId="2"/>
  </si>
  <si>
    <t>小規模企業需要創出事業
チャレンジ山口創業応援事業</t>
    <rPh sb="0" eb="3">
      <t>ショウキボ</t>
    </rPh>
    <rPh sb="3" eb="5">
      <t>キギョウ</t>
    </rPh>
    <rPh sb="5" eb="7">
      <t>ジュヨウ</t>
    </rPh>
    <rPh sb="7" eb="9">
      <t>ソウシュツ</t>
    </rPh>
    <rPh sb="9" eb="11">
      <t>ジギョウ</t>
    </rPh>
    <rPh sb="17" eb="19">
      <t>ヤマグチ</t>
    </rPh>
    <rPh sb="19" eb="21">
      <t>ソウギョウ</t>
    </rPh>
    <rPh sb="21" eb="23">
      <t>オウエン</t>
    </rPh>
    <rPh sb="23" eb="25">
      <t>ジギョウ</t>
    </rPh>
    <phoneticPr fontId="2"/>
  </si>
  <si>
    <t>小規模事業者支援パッケージ事業
小規模企業需要創出事業
やまぐち６次産業化・農商工連携推進事業</t>
    <rPh sb="16" eb="19">
      <t>ショウキボ</t>
    </rPh>
    <rPh sb="19" eb="21">
      <t>キギョウ</t>
    </rPh>
    <rPh sb="21" eb="23">
      <t>ジュヨウ</t>
    </rPh>
    <rPh sb="23" eb="25">
      <t>ソウシュツ</t>
    </rPh>
    <rPh sb="25" eb="27">
      <t>ジギョウ</t>
    </rPh>
    <rPh sb="33" eb="34">
      <t>ジ</t>
    </rPh>
    <rPh sb="34" eb="37">
      <t>サンギョウカ</t>
    </rPh>
    <rPh sb="38" eb="41">
      <t>ノウショウコウ</t>
    </rPh>
    <rPh sb="41" eb="43">
      <t>レンケイ</t>
    </rPh>
    <rPh sb="43" eb="45">
      <t>スイシン</t>
    </rPh>
    <rPh sb="45" eb="47">
      <t>ジギョウ</t>
    </rPh>
    <phoneticPr fontId="2"/>
  </si>
  <si>
    <t>青年部員数（純増数）</t>
    <rPh sb="0" eb="2">
      <t>セイネン</t>
    </rPh>
    <rPh sb="2" eb="4">
      <t>ブイン</t>
    </rPh>
    <rPh sb="4" eb="5">
      <t>スウ</t>
    </rPh>
    <rPh sb="6" eb="8">
      <t>ジュンゾウ</t>
    </rPh>
    <rPh sb="8" eb="9">
      <t>スウ</t>
    </rPh>
    <phoneticPr fontId="2"/>
  </si>
  <si>
    <t>女性部員数（純増数）</t>
    <rPh sb="0" eb="2">
      <t>ジョセイ</t>
    </rPh>
    <rPh sb="2" eb="4">
      <t>ブイン</t>
    </rPh>
    <rPh sb="4" eb="5">
      <t>スウ</t>
    </rPh>
    <rPh sb="6" eb="8">
      <t>ジュンゾウ</t>
    </rPh>
    <rPh sb="8" eb="9">
      <t>スウ</t>
    </rPh>
    <phoneticPr fontId="2"/>
  </si>
  <si>
    <t>経営支援回数（窓口・巡回）</t>
    <rPh sb="0" eb="2">
      <t>ケイエイ</t>
    </rPh>
    <rPh sb="2" eb="4">
      <t>シエン</t>
    </rPh>
    <rPh sb="4" eb="6">
      <t>カイスウ</t>
    </rPh>
    <rPh sb="7" eb="9">
      <t>マドグチ</t>
    </rPh>
    <rPh sb="10" eb="12">
      <t>ジュンカイ</t>
    </rPh>
    <phoneticPr fontId="2"/>
  </si>
  <si>
    <t>【経営発達支援事業に関すること】</t>
    <rPh sb="1" eb="3">
      <t>ケイエイ</t>
    </rPh>
    <rPh sb="3" eb="5">
      <t>ハッタツ</t>
    </rPh>
    <rPh sb="5" eb="7">
      <t>シエン</t>
    </rPh>
    <rPh sb="7" eb="9">
      <t>ジギョウ</t>
    </rPh>
    <rPh sb="10" eb="11">
      <t>カン</t>
    </rPh>
    <phoneticPr fontId="2"/>
  </si>
  <si>
    <t>フォローアップ実施事業者数</t>
    <rPh sb="7" eb="9">
      <t>ジッシ</t>
    </rPh>
    <rPh sb="9" eb="12">
      <t>ジギョウシャ</t>
    </rPh>
    <rPh sb="12" eb="13">
      <t>スウ</t>
    </rPh>
    <phoneticPr fontId="2"/>
  </si>
  <si>
    <t>関連事業・関連項目</t>
    <rPh sb="0" eb="1">
      <t>カン</t>
    </rPh>
    <rPh sb="1" eb="2">
      <t>レン</t>
    </rPh>
    <rPh sb="2" eb="3">
      <t>コト</t>
    </rPh>
    <rPh sb="3" eb="4">
      <t>ギョウ</t>
    </rPh>
    <rPh sb="5" eb="7">
      <t>カンレン</t>
    </rPh>
    <rPh sb="7" eb="9">
      <t>コウモク</t>
    </rPh>
    <phoneticPr fontId="2"/>
  </si>
  <si>
    <t>販路開拓支援事業者数（8除く）</t>
    <rPh sb="0" eb="2">
      <t>ハンロ</t>
    </rPh>
    <rPh sb="2" eb="4">
      <t>カイタク</t>
    </rPh>
    <rPh sb="4" eb="6">
      <t>シエン</t>
    </rPh>
    <rPh sb="6" eb="9">
      <t>ジギョウシャ</t>
    </rPh>
    <rPh sb="9" eb="10">
      <t>スウ</t>
    </rPh>
    <rPh sb="12" eb="13">
      <t>ノゾ</t>
    </rPh>
    <phoneticPr fontId="2"/>
  </si>
  <si>
    <t>地域経済の活性化に資するイベント開催数</t>
    <rPh sb="0" eb="2">
      <t>チイキ</t>
    </rPh>
    <rPh sb="2" eb="4">
      <t>ケイザイ</t>
    </rPh>
    <rPh sb="5" eb="8">
      <t>カッセイカ</t>
    </rPh>
    <rPh sb="9" eb="10">
      <t>シ</t>
    </rPh>
    <rPh sb="16" eb="18">
      <t>カイサイ</t>
    </rPh>
    <rPh sb="18" eb="19">
      <t>スウ</t>
    </rPh>
    <phoneticPr fontId="2"/>
  </si>
  <si>
    <t>経営指導員等の支援能力向上に係る研修受講回数（延べ）</t>
    <rPh sb="0" eb="2">
      <t>ケイエイ</t>
    </rPh>
    <rPh sb="2" eb="5">
      <t>シドウイン</t>
    </rPh>
    <rPh sb="5" eb="6">
      <t>トウ</t>
    </rPh>
    <rPh sb="7" eb="9">
      <t>シエン</t>
    </rPh>
    <rPh sb="9" eb="11">
      <t>ノウリョク</t>
    </rPh>
    <rPh sb="11" eb="13">
      <t>コウジョウ</t>
    </rPh>
    <rPh sb="14" eb="15">
      <t>カカ</t>
    </rPh>
    <rPh sb="16" eb="18">
      <t>ケンシュウ</t>
    </rPh>
    <rPh sb="18" eb="20">
      <t>ジュコウ</t>
    </rPh>
    <rPh sb="20" eb="22">
      <t>カイスウ</t>
    </rPh>
    <rPh sb="23" eb="24">
      <t>ノ</t>
    </rPh>
    <phoneticPr fontId="2"/>
  </si>
  <si>
    <t>持続化補助金申請事業者数</t>
    <rPh sb="0" eb="2">
      <t>ジゾク</t>
    </rPh>
    <rPh sb="2" eb="3">
      <t>カ</t>
    </rPh>
    <rPh sb="3" eb="6">
      <t>ホジョキン</t>
    </rPh>
    <rPh sb="6" eb="8">
      <t>シンセイ</t>
    </rPh>
    <rPh sb="8" eb="11">
      <t>ジギョウシャ</t>
    </rPh>
    <rPh sb="11" eb="12">
      <t>スウ</t>
    </rPh>
    <phoneticPr fontId="2"/>
  </si>
  <si>
    <t>者</t>
    <rPh sb="0" eb="1">
      <t>シャ</t>
    </rPh>
    <phoneticPr fontId="2"/>
  </si>
  <si>
    <t>持続化補助金採択事業者数</t>
    <rPh sb="0" eb="2">
      <t>ジゾク</t>
    </rPh>
    <rPh sb="2" eb="3">
      <t>カ</t>
    </rPh>
    <rPh sb="3" eb="6">
      <t>ホジョキン</t>
    </rPh>
    <rPh sb="6" eb="8">
      <t>サイタク</t>
    </rPh>
    <rPh sb="8" eb="11">
      <t>ジギョウシャ</t>
    </rPh>
    <rPh sb="11" eb="12">
      <t>スウ</t>
    </rPh>
    <phoneticPr fontId="2"/>
  </si>
  <si>
    <t>経営革新計画等申請事業者数</t>
    <rPh sb="0" eb="2">
      <t>ケイエイ</t>
    </rPh>
    <rPh sb="2" eb="4">
      <t>カクシン</t>
    </rPh>
    <rPh sb="4" eb="6">
      <t>ケイカク</t>
    </rPh>
    <rPh sb="6" eb="7">
      <t>トウ</t>
    </rPh>
    <rPh sb="7" eb="9">
      <t>シンセイ</t>
    </rPh>
    <rPh sb="9" eb="12">
      <t>ジギョウシャ</t>
    </rPh>
    <rPh sb="12" eb="13">
      <t>スウ</t>
    </rPh>
    <phoneticPr fontId="2"/>
  </si>
  <si>
    <t>経営革新計画等認定事業者数</t>
    <rPh sb="0" eb="2">
      <t>ケイエイ</t>
    </rPh>
    <rPh sb="2" eb="4">
      <t>カクシン</t>
    </rPh>
    <rPh sb="4" eb="6">
      <t>ケイカク</t>
    </rPh>
    <rPh sb="6" eb="7">
      <t>トウ</t>
    </rPh>
    <rPh sb="7" eb="9">
      <t>ニンテイ</t>
    </rPh>
    <rPh sb="9" eb="12">
      <t>ジギョウシャ</t>
    </rPh>
    <rPh sb="12" eb="13">
      <t>スウ</t>
    </rPh>
    <phoneticPr fontId="2"/>
  </si>
  <si>
    <t>経営力向上計画申請事業者数</t>
    <rPh sb="0" eb="2">
      <t>ケイエイ</t>
    </rPh>
    <rPh sb="2" eb="3">
      <t>リョク</t>
    </rPh>
    <rPh sb="3" eb="5">
      <t>コウジョウ</t>
    </rPh>
    <rPh sb="5" eb="7">
      <t>ケイカク</t>
    </rPh>
    <rPh sb="7" eb="9">
      <t>シンセイ</t>
    </rPh>
    <rPh sb="9" eb="12">
      <t>ジギョウシャ</t>
    </rPh>
    <rPh sb="12" eb="13">
      <t>スウ</t>
    </rPh>
    <phoneticPr fontId="2"/>
  </si>
  <si>
    <t>経営発達支援資金活用事業者数</t>
    <rPh sb="0" eb="2">
      <t>ケイエイ</t>
    </rPh>
    <rPh sb="2" eb="4">
      <t>ハッタツ</t>
    </rPh>
    <rPh sb="4" eb="6">
      <t>シエン</t>
    </rPh>
    <rPh sb="6" eb="8">
      <t>シキン</t>
    </rPh>
    <rPh sb="8" eb="10">
      <t>カツヨウ</t>
    </rPh>
    <rPh sb="10" eb="12">
      <t>ジギョウ</t>
    </rPh>
    <rPh sb="12" eb="13">
      <t>シャ</t>
    </rPh>
    <rPh sb="13" eb="14">
      <t>スウ</t>
    </rPh>
    <phoneticPr fontId="2"/>
  </si>
  <si>
    <t>セミナー等開催回数</t>
    <rPh sb="4" eb="5">
      <t>トウ</t>
    </rPh>
    <rPh sb="5" eb="7">
      <t>カイサイ</t>
    </rPh>
    <rPh sb="7" eb="8">
      <t>カイ</t>
    </rPh>
    <rPh sb="8" eb="9">
      <t>スウ</t>
    </rPh>
    <phoneticPr fontId="2"/>
  </si>
  <si>
    <t>前年度実績</t>
    <rPh sb="0" eb="3">
      <t>ゼンネンド</t>
    </rPh>
    <rPh sb="3" eb="5">
      <t>ジッセキ</t>
    </rPh>
    <phoneticPr fontId="2"/>
  </si>
  <si>
    <t>本年度目標</t>
    <rPh sb="0" eb="3">
      <t>ホンネンド</t>
    </rPh>
    <rPh sb="3" eb="5">
      <t>モクヒョウ</t>
    </rPh>
    <phoneticPr fontId="2"/>
  </si>
  <si>
    <t>本年度実績</t>
    <rPh sb="0" eb="3">
      <t>ホンネンド</t>
    </rPh>
    <rPh sb="3" eb="5">
      <t>ジッセキ</t>
    </rPh>
    <phoneticPr fontId="2"/>
  </si>
  <si>
    <t>経営力向上計画申請事業者数</t>
    <rPh sb="0" eb="2">
      <t>ケイエイ</t>
    </rPh>
    <rPh sb="2" eb="3">
      <t>チカラ</t>
    </rPh>
    <rPh sb="3" eb="5">
      <t>コウジョウ</t>
    </rPh>
    <rPh sb="5" eb="7">
      <t>ケイカク</t>
    </rPh>
    <rPh sb="7" eb="9">
      <t>シンセイ</t>
    </rPh>
    <rPh sb="9" eb="12">
      <t>ジギョウシャ</t>
    </rPh>
    <rPh sb="12" eb="13">
      <t>スウ</t>
    </rPh>
    <phoneticPr fontId="2"/>
  </si>
  <si>
    <t>経営力向上計画認定事業者数</t>
    <rPh sb="0" eb="2">
      <t>ケイエイ</t>
    </rPh>
    <rPh sb="2" eb="3">
      <t>チカラ</t>
    </rPh>
    <rPh sb="3" eb="5">
      <t>コウジョウ</t>
    </rPh>
    <rPh sb="5" eb="7">
      <t>ケイカク</t>
    </rPh>
    <rPh sb="7" eb="9">
      <t>ニンテイ</t>
    </rPh>
    <rPh sb="9" eb="12">
      <t>ジギョウシャ</t>
    </rPh>
    <rPh sb="12" eb="13">
      <t>スウ</t>
    </rPh>
    <phoneticPr fontId="2"/>
  </si>
  <si>
    <t>記帳機械化導入事業者数（総数）</t>
    <rPh sb="0" eb="2">
      <t>キチョウ</t>
    </rPh>
    <rPh sb="2" eb="5">
      <t>キカイカ</t>
    </rPh>
    <rPh sb="5" eb="7">
      <t>ドウニュウ</t>
    </rPh>
    <rPh sb="7" eb="10">
      <t>ジギョウシャ</t>
    </rPh>
    <rPh sb="10" eb="11">
      <t>スウ</t>
    </rPh>
    <rPh sb="12" eb="14">
      <t>ソウスウ</t>
    </rPh>
    <phoneticPr fontId="2"/>
  </si>
  <si>
    <t>上関町商工会</t>
    <rPh sb="0" eb="3">
      <t>カミノセキチョウ</t>
    </rPh>
    <rPh sb="3" eb="6">
      <t>ショウコウカイ</t>
    </rPh>
    <phoneticPr fontId="2"/>
  </si>
  <si>
    <t>分析結果の提供を毎年定期的に実施することで年度ごとの比較を行い問題点や課題を明確にして事業者支援に繋げていく。</t>
    <rPh sb="0" eb="2">
      <t>ブンセキ</t>
    </rPh>
    <rPh sb="2" eb="4">
      <t>ケッカ</t>
    </rPh>
    <rPh sb="5" eb="7">
      <t>テイキョウ</t>
    </rPh>
    <rPh sb="8" eb="10">
      <t>マイネン</t>
    </rPh>
    <rPh sb="10" eb="13">
      <t>テイキテキ</t>
    </rPh>
    <rPh sb="14" eb="16">
      <t>ジッシ</t>
    </rPh>
    <rPh sb="21" eb="23">
      <t>ネンド</t>
    </rPh>
    <rPh sb="26" eb="28">
      <t>ヒカク</t>
    </rPh>
    <rPh sb="29" eb="30">
      <t>オコナ</t>
    </rPh>
    <rPh sb="31" eb="34">
      <t>モンダイテン</t>
    </rPh>
    <rPh sb="35" eb="37">
      <t>カダイ</t>
    </rPh>
    <rPh sb="38" eb="40">
      <t>メイカク</t>
    </rPh>
    <rPh sb="43" eb="46">
      <t>ジギョウシャ</t>
    </rPh>
    <rPh sb="46" eb="48">
      <t>シエン</t>
    </rPh>
    <rPh sb="49" eb="50">
      <t>ツナ</t>
    </rPh>
    <phoneticPr fontId="2"/>
  </si>
  <si>
    <t>販路開拓、創業、第二創業、補助金申請、融資、事業承継等に関し事業計画策定支援を行う。</t>
    <rPh sb="0" eb="2">
      <t>ハンロ</t>
    </rPh>
    <rPh sb="2" eb="4">
      <t>カイタク</t>
    </rPh>
    <rPh sb="5" eb="7">
      <t>ソウギョウ</t>
    </rPh>
    <rPh sb="8" eb="10">
      <t>ダイニ</t>
    </rPh>
    <rPh sb="10" eb="12">
      <t>ソウギョウ</t>
    </rPh>
    <rPh sb="13" eb="16">
      <t>ホジョキン</t>
    </rPh>
    <rPh sb="16" eb="18">
      <t>シンセイ</t>
    </rPh>
    <rPh sb="19" eb="21">
      <t>ユウシ</t>
    </rPh>
    <rPh sb="22" eb="24">
      <t>ジギョウ</t>
    </rPh>
    <rPh sb="24" eb="26">
      <t>ショウケイ</t>
    </rPh>
    <rPh sb="26" eb="27">
      <t>トウ</t>
    </rPh>
    <rPh sb="28" eb="29">
      <t>カン</t>
    </rPh>
    <rPh sb="30" eb="32">
      <t>ジギョウ</t>
    </rPh>
    <rPh sb="32" eb="34">
      <t>ケイカク</t>
    </rPh>
    <rPh sb="34" eb="36">
      <t>サクテイ</t>
    </rPh>
    <rPh sb="36" eb="38">
      <t>シエン</t>
    </rPh>
    <rPh sb="39" eb="40">
      <t>オコナ</t>
    </rPh>
    <phoneticPr fontId="2"/>
  </si>
  <si>
    <t>事業計画作成後、巡回等により事業の実施状況について確認し計画実行に必要な支援を行う。</t>
    <rPh sb="0" eb="2">
      <t>ジギョウ</t>
    </rPh>
    <rPh sb="2" eb="4">
      <t>ケイカク</t>
    </rPh>
    <rPh sb="4" eb="7">
      <t>サクセイゴ</t>
    </rPh>
    <rPh sb="8" eb="10">
      <t>ジュンカイ</t>
    </rPh>
    <rPh sb="10" eb="11">
      <t>トウ</t>
    </rPh>
    <rPh sb="14" eb="16">
      <t>ジギョウ</t>
    </rPh>
    <rPh sb="17" eb="19">
      <t>ジッシ</t>
    </rPh>
    <rPh sb="19" eb="21">
      <t>ジョウキョウ</t>
    </rPh>
    <rPh sb="25" eb="27">
      <t>カクニン</t>
    </rPh>
    <rPh sb="28" eb="30">
      <t>ケイカク</t>
    </rPh>
    <rPh sb="30" eb="32">
      <t>ジッコウ</t>
    </rPh>
    <rPh sb="33" eb="35">
      <t>ヒツヨウ</t>
    </rPh>
    <rPh sb="36" eb="38">
      <t>シエン</t>
    </rPh>
    <rPh sb="39" eb="40">
      <t>オコナ</t>
    </rPh>
    <phoneticPr fontId="2"/>
  </si>
  <si>
    <t>事業者の個別の需要動向調査を実施する。</t>
    <rPh sb="0" eb="3">
      <t>ジギョウシャ</t>
    </rPh>
    <rPh sb="4" eb="6">
      <t>コベツ</t>
    </rPh>
    <rPh sb="7" eb="9">
      <t>ジュヨウ</t>
    </rPh>
    <rPh sb="9" eb="11">
      <t>ドウコウ</t>
    </rPh>
    <rPh sb="11" eb="13">
      <t>チョウサ</t>
    </rPh>
    <rPh sb="14" eb="16">
      <t>ジッシ</t>
    </rPh>
    <phoneticPr fontId="2"/>
  </si>
  <si>
    <t>上関町商工会</t>
    <rPh sb="0" eb="2">
      <t>カミノセキ</t>
    </rPh>
    <rPh sb="2" eb="3">
      <t>マチ</t>
    </rPh>
    <rPh sb="3" eb="6">
      <t>ショウコウカイ</t>
    </rPh>
    <phoneticPr fontId="2"/>
  </si>
  <si>
    <t>青年部の定例会において加入候補者をリストアップして加入推進を行う。　　　　　　　　　　　　　　　　　　　　　　　　　　　　　　　　　　　商工会報で部員募集をPRする。</t>
    <rPh sb="0" eb="3">
      <t>セイネンブ</t>
    </rPh>
    <rPh sb="4" eb="7">
      <t>テイレイカイ</t>
    </rPh>
    <rPh sb="11" eb="13">
      <t>カニュウ</t>
    </rPh>
    <rPh sb="13" eb="16">
      <t>コウホシャ</t>
    </rPh>
    <rPh sb="25" eb="27">
      <t>カニュウ</t>
    </rPh>
    <rPh sb="27" eb="29">
      <t>スイシン</t>
    </rPh>
    <rPh sb="30" eb="31">
      <t>オコナ</t>
    </rPh>
    <rPh sb="68" eb="71">
      <t>ショウコウカイ</t>
    </rPh>
    <rPh sb="71" eb="72">
      <t>ホウ</t>
    </rPh>
    <rPh sb="73" eb="75">
      <t>ブイン</t>
    </rPh>
    <rPh sb="75" eb="77">
      <t>ボシュウ</t>
    </rPh>
    <phoneticPr fontId="2"/>
  </si>
  <si>
    <t>女性部の役員会において加入候補者をリストアップして加入推進を行う。　　　　　　　　　　　　　　　　　　　　　　　　　　　　　　　　　　　　　　　　商工会報で部員募集をPRする。</t>
    <rPh sb="0" eb="2">
      <t>ジョセイ</t>
    </rPh>
    <rPh sb="2" eb="3">
      <t>ブ</t>
    </rPh>
    <rPh sb="4" eb="7">
      <t>ヤクインカイ</t>
    </rPh>
    <rPh sb="11" eb="13">
      <t>カニュウ</t>
    </rPh>
    <rPh sb="13" eb="16">
      <t>コウホシャ</t>
    </rPh>
    <rPh sb="25" eb="27">
      <t>カニュウ</t>
    </rPh>
    <rPh sb="27" eb="29">
      <t>スイシン</t>
    </rPh>
    <rPh sb="30" eb="31">
      <t>オコナ</t>
    </rPh>
    <rPh sb="73" eb="76">
      <t>ショウコウカイ</t>
    </rPh>
    <rPh sb="76" eb="77">
      <t>ホウ</t>
    </rPh>
    <rPh sb="78" eb="80">
      <t>ブイン</t>
    </rPh>
    <rPh sb="80" eb="82">
      <t>ボシュウ</t>
    </rPh>
    <phoneticPr fontId="2"/>
  </si>
  <si>
    <t>加入候補者のリストアップを行い、加入勧誘する担当部員を決めて事務局職員と事業所訪問を行って加入推進を実施する。</t>
    <rPh sb="0" eb="2">
      <t>カニュウ</t>
    </rPh>
    <rPh sb="2" eb="5">
      <t>コウホシャ</t>
    </rPh>
    <rPh sb="13" eb="14">
      <t>オコナ</t>
    </rPh>
    <rPh sb="16" eb="18">
      <t>カニュウ</t>
    </rPh>
    <rPh sb="18" eb="20">
      <t>カンユウ</t>
    </rPh>
    <rPh sb="22" eb="24">
      <t>タントウ</t>
    </rPh>
    <rPh sb="24" eb="26">
      <t>ブイン</t>
    </rPh>
    <rPh sb="27" eb="28">
      <t>キ</t>
    </rPh>
    <rPh sb="30" eb="33">
      <t>ジムキョク</t>
    </rPh>
    <rPh sb="33" eb="35">
      <t>ショクイン</t>
    </rPh>
    <rPh sb="36" eb="39">
      <t>ジギョウショ</t>
    </rPh>
    <rPh sb="39" eb="41">
      <t>ホウモン</t>
    </rPh>
    <rPh sb="42" eb="43">
      <t>オコナ</t>
    </rPh>
    <rPh sb="45" eb="47">
      <t>カニュウ</t>
    </rPh>
    <rPh sb="47" eb="49">
      <t>スイシン</t>
    </rPh>
    <rPh sb="50" eb="52">
      <t>ジッシ</t>
    </rPh>
    <phoneticPr fontId="2"/>
  </si>
  <si>
    <t>若手後継者育成事業　　　　　　　　　　　　　　　　　　　　　　　　　　　　　　地域振興事業</t>
    <rPh sb="0" eb="2">
      <t>ワカテ</t>
    </rPh>
    <rPh sb="2" eb="5">
      <t>コウケイシャ</t>
    </rPh>
    <rPh sb="5" eb="7">
      <t>イクセイ</t>
    </rPh>
    <rPh sb="7" eb="9">
      <t>ジギョウ</t>
    </rPh>
    <rPh sb="39" eb="41">
      <t>チイキ</t>
    </rPh>
    <rPh sb="41" eb="43">
      <t>シンコウ</t>
    </rPh>
    <rPh sb="43" eb="45">
      <t>ジギョウ</t>
    </rPh>
    <phoneticPr fontId="2"/>
  </si>
  <si>
    <t>地域振興事業</t>
    <rPh sb="0" eb="2">
      <t>チイキ</t>
    </rPh>
    <rPh sb="2" eb="4">
      <t>シンコウ</t>
    </rPh>
    <rPh sb="4" eb="6">
      <t>ジギョウ</t>
    </rPh>
    <phoneticPr fontId="2"/>
  </si>
  <si>
    <t>経営改善普及事業　　　　　　　　　　　　　　　　　　　　　　　　　　　　　　　　　　巡回・窓口相談事業</t>
    <rPh sb="0" eb="2">
      <t>ケイエイ</t>
    </rPh>
    <rPh sb="2" eb="4">
      <t>カイゼン</t>
    </rPh>
    <rPh sb="4" eb="6">
      <t>フキュウ</t>
    </rPh>
    <rPh sb="6" eb="8">
      <t>ジギョウ</t>
    </rPh>
    <rPh sb="42" eb="44">
      <t>ジュンカイ</t>
    </rPh>
    <rPh sb="45" eb="47">
      <t>マドグチ</t>
    </rPh>
    <rPh sb="47" eb="49">
      <t>ソウダン</t>
    </rPh>
    <rPh sb="49" eb="51">
      <t>ジギョウ</t>
    </rPh>
    <phoneticPr fontId="2"/>
  </si>
  <si>
    <t>消費税軽減税率対応窓口相談等事業　　税務対策事業　　　　　　　　　　　　　　　　　　　　　　　　　　労務対策事業</t>
    <rPh sb="0" eb="3">
      <t>ショウヒゼイ</t>
    </rPh>
    <rPh sb="3" eb="5">
      <t>ケイゲン</t>
    </rPh>
    <rPh sb="5" eb="7">
      <t>ゼイリツ</t>
    </rPh>
    <rPh sb="7" eb="9">
      <t>タイオウ</t>
    </rPh>
    <rPh sb="9" eb="11">
      <t>マドグチ</t>
    </rPh>
    <rPh sb="11" eb="13">
      <t>ソウダン</t>
    </rPh>
    <rPh sb="13" eb="14">
      <t>トウ</t>
    </rPh>
    <rPh sb="14" eb="16">
      <t>ジギョウ</t>
    </rPh>
    <rPh sb="18" eb="20">
      <t>ゼイム</t>
    </rPh>
    <rPh sb="20" eb="22">
      <t>タイサク</t>
    </rPh>
    <rPh sb="22" eb="24">
      <t>ジギョウ</t>
    </rPh>
    <rPh sb="50" eb="52">
      <t>ロウム</t>
    </rPh>
    <rPh sb="52" eb="54">
      <t>タイサク</t>
    </rPh>
    <rPh sb="54" eb="56">
      <t>ジギョウ</t>
    </rPh>
    <phoneticPr fontId="2"/>
  </si>
  <si>
    <t>記帳機械化推進事業　　　　　　　　　　　　　　　　　　　　　　　　　　　　　　　商工会職員研修（記帳専任職員）</t>
    <rPh sb="0" eb="2">
      <t>キチョウ</t>
    </rPh>
    <rPh sb="2" eb="5">
      <t>キカイカ</t>
    </rPh>
    <rPh sb="5" eb="7">
      <t>スイシン</t>
    </rPh>
    <rPh sb="7" eb="9">
      <t>ジギョウ</t>
    </rPh>
    <rPh sb="40" eb="43">
      <t>ショウコウカイ</t>
    </rPh>
    <rPh sb="43" eb="45">
      <t>ショクイン</t>
    </rPh>
    <rPh sb="45" eb="47">
      <t>ケンシュウ</t>
    </rPh>
    <rPh sb="48" eb="50">
      <t>キチョウ</t>
    </rPh>
    <rPh sb="50" eb="52">
      <t>センニン</t>
    </rPh>
    <rPh sb="52" eb="54">
      <t>ショクイン</t>
    </rPh>
    <phoneticPr fontId="2"/>
  </si>
  <si>
    <t>未加入事業所への推進　　　　　　　　　　　　　　　　　　　　　　　　　　　　　　　　満期時の更新手続</t>
    <rPh sb="0" eb="3">
      <t>ミカニュウ</t>
    </rPh>
    <rPh sb="3" eb="6">
      <t>ジギョウショ</t>
    </rPh>
    <rPh sb="8" eb="10">
      <t>スイシン</t>
    </rPh>
    <rPh sb="42" eb="45">
      <t>マンキジ</t>
    </rPh>
    <rPh sb="46" eb="48">
      <t>コウシン</t>
    </rPh>
    <rPh sb="48" eb="50">
      <t>テツヅキ</t>
    </rPh>
    <phoneticPr fontId="2"/>
  </si>
  <si>
    <t>未加入事業所への推進（傷害等）</t>
    <rPh sb="0" eb="3">
      <t>ミカニュウ</t>
    </rPh>
    <rPh sb="3" eb="6">
      <t>ジギョウショ</t>
    </rPh>
    <rPh sb="8" eb="10">
      <t>スイシン</t>
    </rPh>
    <rPh sb="11" eb="13">
      <t>ショウガイ</t>
    </rPh>
    <rPh sb="13" eb="14">
      <t>トウ</t>
    </rPh>
    <phoneticPr fontId="2"/>
  </si>
  <si>
    <t>小規模企業共済制度の普及推進　　　　　　　　　　　　請求・増額・減額手続</t>
    <rPh sb="0" eb="3">
      <t>ショウキボ</t>
    </rPh>
    <rPh sb="3" eb="5">
      <t>キギョウ</t>
    </rPh>
    <rPh sb="5" eb="7">
      <t>キョウサイ</t>
    </rPh>
    <rPh sb="7" eb="9">
      <t>セイド</t>
    </rPh>
    <rPh sb="10" eb="12">
      <t>フキュウ</t>
    </rPh>
    <rPh sb="12" eb="14">
      <t>スイシン</t>
    </rPh>
    <rPh sb="26" eb="28">
      <t>セイキュウ</t>
    </rPh>
    <rPh sb="29" eb="31">
      <t>ゾウガク</t>
    </rPh>
    <rPh sb="32" eb="34">
      <t>ゲンガク</t>
    </rPh>
    <rPh sb="34" eb="36">
      <t>テツヅキ</t>
    </rPh>
    <phoneticPr fontId="2"/>
  </si>
  <si>
    <t>経営発達支援事業　　　　　　　　　　　　　　　　　　伴走型小規模事業者支援推進事業　　　　　　　　　　　　　　　　　　　　　　　　　　　　　　　　　</t>
    <rPh sb="0" eb="2">
      <t>ケイエイ</t>
    </rPh>
    <rPh sb="2" eb="4">
      <t>ハッタツ</t>
    </rPh>
    <rPh sb="4" eb="6">
      <t>シエン</t>
    </rPh>
    <rPh sb="6" eb="8">
      <t>ジギョウ</t>
    </rPh>
    <rPh sb="26" eb="29">
      <t>バンソウガタ</t>
    </rPh>
    <rPh sb="29" eb="32">
      <t>ショウキボ</t>
    </rPh>
    <rPh sb="32" eb="34">
      <t>ジギョウ</t>
    </rPh>
    <rPh sb="34" eb="35">
      <t>シャ</t>
    </rPh>
    <rPh sb="35" eb="37">
      <t>シエン</t>
    </rPh>
    <rPh sb="37" eb="39">
      <t>スイシン</t>
    </rPh>
    <rPh sb="39" eb="41">
      <t>ジギョウ</t>
    </rPh>
    <phoneticPr fontId="2"/>
  </si>
  <si>
    <t>山口県商工会連合会・中小企業基盤整備機構主催による研修会</t>
    <rPh sb="0" eb="3">
      <t>ヤマグチケン</t>
    </rPh>
    <rPh sb="3" eb="6">
      <t>ショウコウカイ</t>
    </rPh>
    <rPh sb="6" eb="9">
      <t>レンゴウカイ</t>
    </rPh>
    <rPh sb="10" eb="12">
      <t>チュウショウ</t>
    </rPh>
    <rPh sb="12" eb="14">
      <t>キギョウ</t>
    </rPh>
    <rPh sb="14" eb="16">
      <t>キバン</t>
    </rPh>
    <rPh sb="16" eb="18">
      <t>セイビ</t>
    </rPh>
    <rPh sb="18" eb="20">
      <t>キコウ</t>
    </rPh>
    <rPh sb="20" eb="22">
      <t>シュサイ</t>
    </rPh>
    <rPh sb="25" eb="28">
      <t>ケンシュウカイ</t>
    </rPh>
    <phoneticPr fontId="2"/>
  </si>
  <si>
    <t>小規模事業者持続化補助金</t>
    <rPh sb="0" eb="3">
      <t>ショウキボ</t>
    </rPh>
    <rPh sb="3" eb="6">
      <t>ジギョウシャ</t>
    </rPh>
    <rPh sb="6" eb="9">
      <t>ジゾクカ</t>
    </rPh>
    <rPh sb="9" eb="12">
      <t>ホジョキン</t>
    </rPh>
    <phoneticPr fontId="2"/>
  </si>
  <si>
    <t>中小企業等経営強化法</t>
    <rPh sb="0" eb="4">
      <t>チュウショウキギョウ</t>
    </rPh>
    <rPh sb="4" eb="5">
      <t>トウ</t>
    </rPh>
    <rPh sb="5" eb="7">
      <t>ケイエイ</t>
    </rPh>
    <rPh sb="7" eb="10">
      <t>キョウカホウ</t>
    </rPh>
    <phoneticPr fontId="2"/>
  </si>
  <si>
    <t>経営革新支援法　　　　　　　　　　　　　　　　　　　　　　　　　　　　　　　　ミラサポ・エキスパートバンク事業</t>
    <rPh sb="0" eb="2">
      <t>ケイエイ</t>
    </rPh>
    <rPh sb="2" eb="4">
      <t>カクシン</t>
    </rPh>
    <rPh sb="4" eb="7">
      <t>シエンホウ</t>
    </rPh>
    <rPh sb="53" eb="55">
      <t>ジギョウ</t>
    </rPh>
    <phoneticPr fontId="2"/>
  </si>
  <si>
    <t>経営発達支援事業　　　　　　　　　　　　　　　　　　　　　　　　　　　　　　日本政策金融公庫　　　　　　　　　　　　　　　　　　　　　　　　　　　　　　　　　　　　　　　　　　　</t>
    <rPh sb="0" eb="2">
      <t>ケイエイ</t>
    </rPh>
    <rPh sb="2" eb="4">
      <t>ハッタツ</t>
    </rPh>
    <rPh sb="4" eb="6">
      <t>シエン</t>
    </rPh>
    <rPh sb="6" eb="8">
      <t>ジギョウ</t>
    </rPh>
    <rPh sb="38" eb="40">
      <t>ニホン</t>
    </rPh>
    <rPh sb="40" eb="42">
      <t>セイサク</t>
    </rPh>
    <rPh sb="42" eb="44">
      <t>キンユウ</t>
    </rPh>
    <rPh sb="44" eb="46">
      <t>コウコ</t>
    </rPh>
    <phoneticPr fontId="2"/>
  </si>
  <si>
    <t>記帳専任職員が中心となって新規会員に対する利用推進、窓口・巡回による利用推進を行う。</t>
    <rPh sb="0" eb="2">
      <t>キチョウ</t>
    </rPh>
    <rPh sb="2" eb="4">
      <t>センニン</t>
    </rPh>
    <rPh sb="4" eb="6">
      <t>ショクイン</t>
    </rPh>
    <rPh sb="7" eb="9">
      <t>チュウシン</t>
    </rPh>
    <rPh sb="13" eb="15">
      <t>シンキ</t>
    </rPh>
    <rPh sb="15" eb="17">
      <t>カイイン</t>
    </rPh>
    <rPh sb="18" eb="19">
      <t>タイ</t>
    </rPh>
    <rPh sb="21" eb="23">
      <t>リヨウ</t>
    </rPh>
    <rPh sb="23" eb="25">
      <t>スイシン</t>
    </rPh>
    <rPh sb="26" eb="28">
      <t>マドグチ</t>
    </rPh>
    <rPh sb="29" eb="31">
      <t>ジュンカイ</t>
    </rPh>
    <rPh sb="34" eb="36">
      <t>リヨウ</t>
    </rPh>
    <rPh sb="36" eb="38">
      <t>スイシン</t>
    </rPh>
    <rPh sb="39" eb="40">
      <t>オコナ</t>
    </rPh>
    <phoneticPr fontId="2"/>
  </si>
  <si>
    <t>広報やホームページでの広報活動を強化するとともに、今後も丁寧な説明をして新規獲得に努める。</t>
    <rPh sb="0" eb="2">
      <t>コウホウ</t>
    </rPh>
    <rPh sb="11" eb="13">
      <t>コウホウ</t>
    </rPh>
    <rPh sb="13" eb="15">
      <t>カツドウ</t>
    </rPh>
    <rPh sb="16" eb="18">
      <t>キョウカ</t>
    </rPh>
    <rPh sb="25" eb="27">
      <t>コンゴ</t>
    </rPh>
    <rPh sb="28" eb="30">
      <t>テイネイ</t>
    </rPh>
    <rPh sb="31" eb="33">
      <t>セツメイ</t>
    </rPh>
    <rPh sb="36" eb="38">
      <t>シンキ</t>
    </rPh>
    <rPh sb="38" eb="40">
      <t>カクトク</t>
    </rPh>
    <rPh sb="41" eb="42">
      <t>ツト</t>
    </rPh>
    <phoneticPr fontId="2"/>
  </si>
  <si>
    <t>熊毛南グループ商工会広域協議会において経営情報・支援ノウハウ等の情報交換を行う。また日本政策金融公庫のマル経協議会において金融支援に関する情報交換を行う。</t>
    <rPh sb="0" eb="2">
      <t>クマゲ</t>
    </rPh>
    <rPh sb="2" eb="3">
      <t>ミナミ</t>
    </rPh>
    <rPh sb="7" eb="10">
      <t>ショウコウカイ</t>
    </rPh>
    <rPh sb="10" eb="12">
      <t>コウイキ</t>
    </rPh>
    <rPh sb="12" eb="15">
      <t>キョウギカイ</t>
    </rPh>
    <rPh sb="19" eb="21">
      <t>ケイエイ</t>
    </rPh>
    <rPh sb="21" eb="23">
      <t>ジョウホウ</t>
    </rPh>
    <rPh sb="24" eb="26">
      <t>シエン</t>
    </rPh>
    <rPh sb="30" eb="31">
      <t>ナド</t>
    </rPh>
    <rPh sb="32" eb="34">
      <t>ジョウホウ</t>
    </rPh>
    <rPh sb="34" eb="36">
      <t>コウカン</t>
    </rPh>
    <rPh sb="37" eb="38">
      <t>オコナ</t>
    </rPh>
    <rPh sb="42" eb="44">
      <t>ニッポン</t>
    </rPh>
    <rPh sb="44" eb="46">
      <t>セイサク</t>
    </rPh>
    <rPh sb="46" eb="48">
      <t>キンユウ</t>
    </rPh>
    <rPh sb="48" eb="50">
      <t>コウコ</t>
    </rPh>
    <rPh sb="53" eb="54">
      <t>キョウ</t>
    </rPh>
    <rPh sb="54" eb="57">
      <t>キョウギカイ</t>
    </rPh>
    <rPh sb="61" eb="63">
      <t>キンユウ</t>
    </rPh>
    <rPh sb="63" eb="65">
      <t>シエン</t>
    </rPh>
    <rPh sb="66" eb="67">
      <t>カン</t>
    </rPh>
    <rPh sb="69" eb="71">
      <t>ジョウホウ</t>
    </rPh>
    <rPh sb="71" eb="73">
      <t>コウカン</t>
    </rPh>
    <rPh sb="74" eb="75">
      <t>オコナ</t>
    </rPh>
    <phoneticPr fontId="2"/>
  </si>
  <si>
    <t>事業計画策定後、定期的な訪問（四半期毎に1回）を行い事業者の支援ニーズに対応した支援を実施する。</t>
    <rPh sb="0" eb="2">
      <t>ジギョウ</t>
    </rPh>
    <rPh sb="2" eb="4">
      <t>ケイカク</t>
    </rPh>
    <rPh sb="4" eb="6">
      <t>サクテイ</t>
    </rPh>
    <rPh sb="6" eb="7">
      <t>ゴ</t>
    </rPh>
    <rPh sb="8" eb="11">
      <t>テイキテキ</t>
    </rPh>
    <rPh sb="12" eb="14">
      <t>ホウモン</t>
    </rPh>
    <rPh sb="15" eb="18">
      <t>シハンキ</t>
    </rPh>
    <rPh sb="18" eb="19">
      <t>ゴト</t>
    </rPh>
    <rPh sb="21" eb="22">
      <t>カイ</t>
    </rPh>
    <rPh sb="24" eb="25">
      <t>オコナ</t>
    </rPh>
    <rPh sb="26" eb="29">
      <t>ジギョウシャ</t>
    </rPh>
    <rPh sb="30" eb="32">
      <t>シエン</t>
    </rPh>
    <rPh sb="36" eb="38">
      <t>タイオウ</t>
    </rPh>
    <rPh sb="40" eb="42">
      <t>シエン</t>
    </rPh>
    <rPh sb="43" eb="45">
      <t>ジッシ</t>
    </rPh>
    <phoneticPr fontId="2"/>
  </si>
  <si>
    <t>会員増強運動　　　　　　　　　　　　　　　　　　　　　　　　　　　　　　　　　　　　　　未加入事業所への巡回訪問　　　　　　　　　　　　　　　　　　　　　　　　　　</t>
    <rPh sb="0" eb="2">
      <t>カイイン</t>
    </rPh>
    <rPh sb="2" eb="4">
      <t>ゾウキョウ</t>
    </rPh>
    <rPh sb="4" eb="6">
      <t>ウンドウ</t>
    </rPh>
    <rPh sb="44" eb="47">
      <t>ミカニュウ</t>
    </rPh>
    <rPh sb="47" eb="50">
      <t>ジギョウショ</t>
    </rPh>
    <rPh sb="52" eb="54">
      <t>ジュンカイ</t>
    </rPh>
    <rPh sb="54" eb="56">
      <t>ホウモン</t>
    </rPh>
    <phoneticPr fontId="2"/>
  </si>
  <si>
    <t>経営発達支援計画の事業利用者が少ないことから前年度に引き続き事業広報を行うとともに巡回により支援ニーズの掘り起こしを行い支援回数の増加を図る。</t>
    <rPh sb="0" eb="2">
      <t>ケイエイ</t>
    </rPh>
    <rPh sb="2" eb="4">
      <t>ハッタツ</t>
    </rPh>
    <rPh sb="4" eb="6">
      <t>シエン</t>
    </rPh>
    <rPh sb="6" eb="8">
      <t>ケイカク</t>
    </rPh>
    <rPh sb="9" eb="11">
      <t>ジギョウ</t>
    </rPh>
    <rPh sb="11" eb="13">
      <t>リヨウ</t>
    </rPh>
    <rPh sb="13" eb="14">
      <t>シャ</t>
    </rPh>
    <rPh sb="15" eb="16">
      <t>スク</t>
    </rPh>
    <rPh sb="22" eb="25">
      <t>ゼンネンド</t>
    </rPh>
    <rPh sb="26" eb="27">
      <t>ヒ</t>
    </rPh>
    <rPh sb="28" eb="29">
      <t>ツヅ</t>
    </rPh>
    <rPh sb="30" eb="32">
      <t>ジギョウ</t>
    </rPh>
    <rPh sb="32" eb="34">
      <t>コウホウ</t>
    </rPh>
    <rPh sb="35" eb="36">
      <t>オコナ</t>
    </rPh>
    <rPh sb="41" eb="43">
      <t>ジュンカイ</t>
    </rPh>
    <rPh sb="46" eb="48">
      <t>シエン</t>
    </rPh>
    <rPh sb="52" eb="53">
      <t>ホ</t>
    </rPh>
    <rPh sb="54" eb="55">
      <t>オ</t>
    </rPh>
    <rPh sb="58" eb="59">
      <t>オコナ</t>
    </rPh>
    <rPh sb="60" eb="62">
      <t>シエン</t>
    </rPh>
    <rPh sb="62" eb="64">
      <t>カイスウ</t>
    </rPh>
    <rPh sb="65" eb="67">
      <t>ゾウカ</t>
    </rPh>
    <rPh sb="68" eb="69">
      <t>ハカ</t>
    </rPh>
    <phoneticPr fontId="2"/>
  </si>
  <si>
    <t>指導対象企業情報の収集による小規模事業者の財務等の基礎データの把握</t>
    <rPh sb="14" eb="17">
      <t>ショウキボ</t>
    </rPh>
    <rPh sb="17" eb="20">
      <t>ジギョウシャ</t>
    </rPh>
    <rPh sb="21" eb="23">
      <t>ザイム</t>
    </rPh>
    <rPh sb="23" eb="24">
      <t>トウ</t>
    </rPh>
    <rPh sb="25" eb="27">
      <t>キソ</t>
    </rPh>
    <rPh sb="31" eb="33">
      <t>ハアク</t>
    </rPh>
    <phoneticPr fontId="2"/>
  </si>
  <si>
    <t>「ネットde記帳」、「ローカルベンチマーク」を使った経営状況の分析、専門家を活用した店舗診断等の分析を行う。</t>
    <rPh sb="6" eb="8">
      <t>キチョウ</t>
    </rPh>
    <rPh sb="23" eb="24">
      <t>ツカ</t>
    </rPh>
    <rPh sb="26" eb="28">
      <t>ケイエイ</t>
    </rPh>
    <rPh sb="28" eb="30">
      <t>ジョウキョウ</t>
    </rPh>
    <rPh sb="31" eb="33">
      <t>ブンセキ</t>
    </rPh>
    <rPh sb="34" eb="37">
      <t>センモンカ</t>
    </rPh>
    <rPh sb="38" eb="40">
      <t>カツヨウ</t>
    </rPh>
    <rPh sb="42" eb="44">
      <t>テンポ</t>
    </rPh>
    <rPh sb="44" eb="46">
      <t>シンダン</t>
    </rPh>
    <rPh sb="46" eb="47">
      <t>トウ</t>
    </rPh>
    <rPh sb="48" eb="50">
      <t>ブンセキ</t>
    </rPh>
    <rPh sb="51" eb="52">
      <t>オコナ</t>
    </rPh>
    <phoneticPr fontId="2"/>
  </si>
  <si>
    <t>事務局で未加入事業者リストに基づき事業者訪問を実施する。併せて役員に加入依頼をしてもらうなど協力して加入推進を行う。</t>
    <rPh sb="0" eb="3">
      <t>ジムキョク</t>
    </rPh>
    <rPh sb="4" eb="7">
      <t>ミカニュウ</t>
    </rPh>
    <rPh sb="7" eb="10">
      <t>ジギョウシャ</t>
    </rPh>
    <rPh sb="14" eb="15">
      <t>モト</t>
    </rPh>
    <rPh sb="17" eb="20">
      <t>ジギョウシャ</t>
    </rPh>
    <rPh sb="20" eb="22">
      <t>ホウモン</t>
    </rPh>
    <rPh sb="23" eb="25">
      <t>ジッシ</t>
    </rPh>
    <rPh sb="28" eb="29">
      <t>アワ</t>
    </rPh>
    <rPh sb="31" eb="33">
      <t>ヤクイン</t>
    </rPh>
    <rPh sb="34" eb="36">
      <t>カニュウ</t>
    </rPh>
    <rPh sb="36" eb="38">
      <t>イライ</t>
    </rPh>
    <rPh sb="46" eb="48">
      <t>キョウリョク</t>
    </rPh>
    <rPh sb="50" eb="52">
      <t>カニュウ</t>
    </rPh>
    <rPh sb="52" eb="54">
      <t>スイシン</t>
    </rPh>
    <rPh sb="55" eb="56">
      <t>オコナ</t>
    </rPh>
    <phoneticPr fontId="2"/>
  </si>
  <si>
    <t>県内の経済動向調査を四半期毎に実施する。調査結果をホームページ等で地域の小規模事業者に提供する。</t>
    <rPh sb="0" eb="2">
      <t>ケンナイ</t>
    </rPh>
    <rPh sb="3" eb="5">
      <t>ケイザイ</t>
    </rPh>
    <rPh sb="5" eb="7">
      <t>ドウコウ</t>
    </rPh>
    <rPh sb="7" eb="9">
      <t>チョウサ</t>
    </rPh>
    <rPh sb="10" eb="13">
      <t>シハンキ</t>
    </rPh>
    <rPh sb="13" eb="14">
      <t>ゴト</t>
    </rPh>
    <rPh sb="15" eb="17">
      <t>ジッシ</t>
    </rPh>
    <rPh sb="20" eb="22">
      <t>チョウサ</t>
    </rPh>
    <rPh sb="22" eb="24">
      <t>ケッカ</t>
    </rPh>
    <rPh sb="31" eb="32">
      <t>トウ</t>
    </rPh>
    <rPh sb="33" eb="35">
      <t>チイキ</t>
    </rPh>
    <rPh sb="36" eb="39">
      <t>ショウキボ</t>
    </rPh>
    <rPh sb="39" eb="42">
      <t>ジギョウシャ</t>
    </rPh>
    <rPh sb="43" eb="45">
      <t>テイキョウ</t>
    </rPh>
    <phoneticPr fontId="2"/>
  </si>
  <si>
    <t>毎年開催している支援会議や協議会による情報交換・情報共有に加え、これまで実施していなかった他の支援機関との情報交換を実施して支援ノウハウの習得に努める。</t>
    <rPh sb="0" eb="2">
      <t>マイトシ</t>
    </rPh>
    <rPh sb="2" eb="4">
      <t>カイサイ</t>
    </rPh>
    <rPh sb="8" eb="10">
      <t>シエン</t>
    </rPh>
    <rPh sb="10" eb="12">
      <t>カイギ</t>
    </rPh>
    <rPh sb="13" eb="16">
      <t>キョウギカイ</t>
    </rPh>
    <rPh sb="19" eb="21">
      <t>ジョウホウ</t>
    </rPh>
    <rPh sb="21" eb="23">
      <t>コウカン</t>
    </rPh>
    <rPh sb="24" eb="26">
      <t>ジョウホウ</t>
    </rPh>
    <rPh sb="26" eb="28">
      <t>キョウユウ</t>
    </rPh>
    <rPh sb="29" eb="30">
      <t>クワ</t>
    </rPh>
    <rPh sb="36" eb="38">
      <t>ジッシ</t>
    </rPh>
    <rPh sb="45" eb="46">
      <t>タ</t>
    </rPh>
    <rPh sb="47" eb="49">
      <t>シエン</t>
    </rPh>
    <rPh sb="49" eb="51">
      <t>キカン</t>
    </rPh>
    <rPh sb="53" eb="55">
      <t>ジョウホウ</t>
    </rPh>
    <rPh sb="55" eb="57">
      <t>コウカン</t>
    </rPh>
    <rPh sb="58" eb="60">
      <t>ジッシ</t>
    </rPh>
    <rPh sb="62" eb="64">
      <t>シエン</t>
    </rPh>
    <rPh sb="69" eb="71">
      <t>シュウトク</t>
    </rPh>
    <rPh sb="72" eb="73">
      <t>ツト</t>
    </rPh>
    <phoneticPr fontId="2"/>
  </si>
  <si>
    <t>ホームページ作成を専門家を活用して支援し、広告宣伝機能を強化することで販路開拓に繋げる。また新商品の開発を支援し新規の需要開拓を行う。</t>
    <rPh sb="6" eb="8">
      <t>サクセイ</t>
    </rPh>
    <rPh sb="9" eb="12">
      <t>センモンカ</t>
    </rPh>
    <rPh sb="13" eb="15">
      <t>カツヨウ</t>
    </rPh>
    <rPh sb="17" eb="19">
      <t>シエン</t>
    </rPh>
    <rPh sb="21" eb="23">
      <t>コウコク</t>
    </rPh>
    <rPh sb="23" eb="25">
      <t>センデン</t>
    </rPh>
    <rPh sb="25" eb="27">
      <t>キノウ</t>
    </rPh>
    <rPh sb="28" eb="30">
      <t>キョウカ</t>
    </rPh>
    <rPh sb="35" eb="37">
      <t>ハンロ</t>
    </rPh>
    <rPh sb="37" eb="39">
      <t>カイタク</t>
    </rPh>
    <rPh sb="40" eb="41">
      <t>ツナ</t>
    </rPh>
    <rPh sb="46" eb="49">
      <t>シンショウヒン</t>
    </rPh>
    <rPh sb="50" eb="52">
      <t>カイハツ</t>
    </rPh>
    <rPh sb="53" eb="55">
      <t>シエン</t>
    </rPh>
    <rPh sb="56" eb="58">
      <t>シンキ</t>
    </rPh>
    <rPh sb="59" eb="61">
      <t>ジュヨウ</t>
    </rPh>
    <rPh sb="61" eb="63">
      <t>カイタク</t>
    </rPh>
    <rPh sb="64" eb="65">
      <t>オコナ</t>
    </rPh>
    <phoneticPr fontId="2"/>
  </si>
  <si>
    <t>専門家派遣による商品開発・新分野進出・ホームページ作成、持続化補助金等の活用により販路開拓を支援する。</t>
    <rPh sb="0" eb="3">
      <t>センモンカ</t>
    </rPh>
    <rPh sb="3" eb="5">
      <t>ハケン</t>
    </rPh>
    <rPh sb="8" eb="10">
      <t>ショウヒン</t>
    </rPh>
    <rPh sb="10" eb="12">
      <t>カイハツ</t>
    </rPh>
    <rPh sb="13" eb="16">
      <t>シンブンヤ</t>
    </rPh>
    <rPh sb="16" eb="18">
      <t>シンシュツ</t>
    </rPh>
    <rPh sb="25" eb="27">
      <t>サクセイ</t>
    </rPh>
    <rPh sb="28" eb="31">
      <t>ジゾクカ</t>
    </rPh>
    <rPh sb="31" eb="34">
      <t>ホジョキン</t>
    </rPh>
    <rPh sb="34" eb="35">
      <t>トウ</t>
    </rPh>
    <rPh sb="36" eb="38">
      <t>カツヨウ</t>
    </rPh>
    <rPh sb="41" eb="43">
      <t>ハンロ</t>
    </rPh>
    <rPh sb="43" eb="45">
      <t>カイタク</t>
    </rPh>
    <rPh sb="46" eb="48">
      <t>シエン</t>
    </rPh>
    <phoneticPr fontId="2"/>
  </si>
  <si>
    <t>広報活動を継続して行い事業周知を実施する。併せて巡回により支援事業者の発掘に努め需要開拓事業者数の増加に努める。</t>
    <rPh sb="0" eb="2">
      <t>コウホウ</t>
    </rPh>
    <rPh sb="2" eb="4">
      <t>カツドウ</t>
    </rPh>
    <rPh sb="5" eb="7">
      <t>ケイゾク</t>
    </rPh>
    <rPh sb="9" eb="10">
      <t>オコナ</t>
    </rPh>
    <rPh sb="11" eb="13">
      <t>ジギョウ</t>
    </rPh>
    <rPh sb="13" eb="15">
      <t>シュウチ</t>
    </rPh>
    <rPh sb="16" eb="18">
      <t>ジッシ</t>
    </rPh>
    <rPh sb="21" eb="22">
      <t>アワ</t>
    </rPh>
    <rPh sb="24" eb="26">
      <t>ジュンカイ</t>
    </rPh>
    <rPh sb="29" eb="31">
      <t>シエン</t>
    </rPh>
    <rPh sb="31" eb="34">
      <t>ジギョウシャ</t>
    </rPh>
    <rPh sb="35" eb="37">
      <t>ハックツ</t>
    </rPh>
    <rPh sb="38" eb="39">
      <t>ツト</t>
    </rPh>
    <rPh sb="40" eb="42">
      <t>ジュヨウ</t>
    </rPh>
    <rPh sb="42" eb="44">
      <t>カイタク</t>
    </rPh>
    <rPh sb="44" eb="46">
      <t>ジギョウ</t>
    </rPh>
    <rPh sb="45" eb="48">
      <t>ギョウシャスウ</t>
    </rPh>
    <rPh sb="46" eb="47">
      <t>カイギョウ</t>
    </rPh>
    <rPh sb="49" eb="51">
      <t>ゾウカ</t>
    </rPh>
    <rPh sb="52" eb="53">
      <t>ツト</t>
    </rPh>
    <phoneticPr fontId="2"/>
  </si>
  <si>
    <t>今後の課題は、コンテスト参加者を増加させ､応募作品を増加させること。受賞作品を利用して町外からの観光客の増加に繋げる仕組みづくりが課題である。</t>
    <rPh sb="0" eb="2">
      <t>コンゴ</t>
    </rPh>
    <rPh sb="3" eb="5">
      <t>カダイ</t>
    </rPh>
    <rPh sb="12" eb="15">
      <t>サンカシャ</t>
    </rPh>
    <rPh sb="16" eb="18">
      <t>ゾウカ</t>
    </rPh>
    <rPh sb="21" eb="23">
      <t>オウボ</t>
    </rPh>
    <rPh sb="23" eb="25">
      <t>サクヒン</t>
    </rPh>
    <rPh sb="26" eb="28">
      <t>ゾウカ</t>
    </rPh>
    <rPh sb="34" eb="36">
      <t>ジュショウ</t>
    </rPh>
    <rPh sb="36" eb="38">
      <t>サクヒン</t>
    </rPh>
    <rPh sb="39" eb="41">
      <t>リヨウ</t>
    </rPh>
    <rPh sb="43" eb="45">
      <t>チョウガイ</t>
    </rPh>
    <rPh sb="48" eb="51">
      <t>カンコウキャク</t>
    </rPh>
    <rPh sb="52" eb="54">
      <t>ゾウカ</t>
    </rPh>
    <rPh sb="55" eb="56">
      <t>ツナ</t>
    </rPh>
    <rPh sb="58" eb="60">
      <t>シク</t>
    </rPh>
    <rPh sb="65" eb="67">
      <t>カダイ</t>
    </rPh>
    <phoneticPr fontId="2"/>
  </si>
  <si>
    <t>基礎データの把握は、記帳や補助金の活用、融資相談等、比較的商工会を利用する事業者を中心に実施している。引き続き把握する事業者数を増加させ職員で共有すること及びその基礎データを経営支援に活用する仕組みづくりを行う。</t>
    <rPh sb="0" eb="2">
      <t>キソ</t>
    </rPh>
    <rPh sb="6" eb="8">
      <t>ハアク</t>
    </rPh>
    <rPh sb="10" eb="12">
      <t>キチョウ</t>
    </rPh>
    <rPh sb="13" eb="16">
      <t>ホジョキン</t>
    </rPh>
    <rPh sb="17" eb="19">
      <t>カツヨウ</t>
    </rPh>
    <rPh sb="20" eb="22">
      <t>ユウシ</t>
    </rPh>
    <rPh sb="22" eb="24">
      <t>ソウダン</t>
    </rPh>
    <rPh sb="24" eb="25">
      <t>トウ</t>
    </rPh>
    <rPh sb="26" eb="29">
      <t>ヒカクテキ</t>
    </rPh>
    <rPh sb="29" eb="31">
      <t>ショウコウ</t>
    </rPh>
    <rPh sb="31" eb="32">
      <t>カイ</t>
    </rPh>
    <rPh sb="33" eb="35">
      <t>リヨウ</t>
    </rPh>
    <rPh sb="37" eb="40">
      <t>ジギョウシャ</t>
    </rPh>
    <rPh sb="41" eb="43">
      <t>チュウシン</t>
    </rPh>
    <rPh sb="44" eb="46">
      <t>ジッシ</t>
    </rPh>
    <rPh sb="51" eb="52">
      <t>ヒ</t>
    </rPh>
    <rPh sb="53" eb="54">
      <t>ツヅ</t>
    </rPh>
    <rPh sb="55" eb="57">
      <t>ハアク</t>
    </rPh>
    <rPh sb="59" eb="62">
      <t>ジギョウシャ</t>
    </rPh>
    <rPh sb="62" eb="63">
      <t>スウ</t>
    </rPh>
    <rPh sb="64" eb="66">
      <t>ゾウカ</t>
    </rPh>
    <rPh sb="68" eb="70">
      <t>ショクイン</t>
    </rPh>
    <rPh sb="71" eb="73">
      <t>キョウユウ</t>
    </rPh>
    <rPh sb="77" eb="78">
      <t>オヨ</t>
    </rPh>
    <rPh sb="81" eb="83">
      <t>キソ</t>
    </rPh>
    <rPh sb="87" eb="89">
      <t>ケイエイ</t>
    </rPh>
    <rPh sb="89" eb="91">
      <t>シエン</t>
    </rPh>
    <rPh sb="92" eb="94">
      <t>カツヨウ</t>
    </rPh>
    <rPh sb="96" eb="98">
      <t>シク</t>
    </rPh>
    <rPh sb="103" eb="104">
      <t>オコナ</t>
    </rPh>
    <phoneticPr fontId="2"/>
  </si>
  <si>
    <t>これまで支援してきた事業者のフォローアップを継続して行う。併せて新規支援事業者のフローアップを行うことで事業者数を増加させる。</t>
    <rPh sb="4" eb="6">
      <t>シエン</t>
    </rPh>
    <rPh sb="10" eb="13">
      <t>ジギョウシャ</t>
    </rPh>
    <rPh sb="22" eb="24">
      <t>ケイゾク</t>
    </rPh>
    <rPh sb="26" eb="27">
      <t>オコナ</t>
    </rPh>
    <rPh sb="29" eb="30">
      <t>アワ</t>
    </rPh>
    <rPh sb="32" eb="34">
      <t>シンキ</t>
    </rPh>
    <rPh sb="34" eb="36">
      <t>シエン</t>
    </rPh>
    <rPh sb="36" eb="39">
      <t>ジギョウシャ</t>
    </rPh>
    <rPh sb="47" eb="48">
      <t>オコナ</t>
    </rPh>
    <rPh sb="52" eb="55">
      <t>ジギョウシャ</t>
    </rPh>
    <rPh sb="55" eb="56">
      <t>スウ</t>
    </rPh>
    <rPh sb="57" eb="59">
      <t>ゾウカ</t>
    </rPh>
    <phoneticPr fontId="2"/>
  </si>
  <si>
    <t>これまで支援した事業者と併せて新規に支援した事業者のフォローアップを行うことでフォローアップ件数を増加させる。また商工会職員が個別に各支援企業に対するフォロー回数の目標を決めて取り組む。</t>
    <rPh sb="4" eb="6">
      <t>シエン</t>
    </rPh>
    <rPh sb="8" eb="11">
      <t>ジギョウシャ</t>
    </rPh>
    <rPh sb="12" eb="13">
      <t>アワ</t>
    </rPh>
    <rPh sb="15" eb="17">
      <t>シンキ</t>
    </rPh>
    <rPh sb="18" eb="20">
      <t>シエン</t>
    </rPh>
    <rPh sb="22" eb="25">
      <t>ジギョウシャ</t>
    </rPh>
    <rPh sb="34" eb="35">
      <t>オコナ</t>
    </rPh>
    <rPh sb="46" eb="48">
      <t>ケンスウ</t>
    </rPh>
    <rPh sb="49" eb="51">
      <t>ゾウカ</t>
    </rPh>
    <rPh sb="57" eb="60">
      <t>ショウコウカイ</t>
    </rPh>
    <rPh sb="60" eb="62">
      <t>ショクイン</t>
    </rPh>
    <rPh sb="63" eb="65">
      <t>コベツ</t>
    </rPh>
    <rPh sb="66" eb="67">
      <t>カク</t>
    </rPh>
    <rPh sb="67" eb="69">
      <t>シエン</t>
    </rPh>
    <rPh sb="69" eb="71">
      <t>キギョウ</t>
    </rPh>
    <rPh sb="72" eb="73">
      <t>タイ</t>
    </rPh>
    <rPh sb="79" eb="81">
      <t>カイスウ</t>
    </rPh>
    <rPh sb="82" eb="84">
      <t>モクヒョウ</t>
    </rPh>
    <rPh sb="85" eb="86">
      <t>キ</t>
    </rPh>
    <rPh sb="88" eb="89">
      <t>ト</t>
    </rPh>
    <rPh sb="90" eb="91">
      <t>ク</t>
    </rPh>
    <phoneticPr fontId="2"/>
  </si>
  <si>
    <t>商工会ホームページや商工会報、事業PRパンフレットを使って事業周知を図った。また、飲食業の事業者など個別に調査事業の実施を勧めたが事業者の利用者はいなかった。</t>
    <rPh sb="0" eb="3">
      <t>ショウコウカイ</t>
    </rPh>
    <rPh sb="10" eb="13">
      <t>ショウコウカイ</t>
    </rPh>
    <rPh sb="13" eb="14">
      <t>ホウ</t>
    </rPh>
    <rPh sb="15" eb="17">
      <t>ジギョウ</t>
    </rPh>
    <rPh sb="26" eb="27">
      <t>ツカ</t>
    </rPh>
    <rPh sb="29" eb="31">
      <t>ジギョウ</t>
    </rPh>
    <rPh sb="31" eb="33">
      <t>シュウチ</t>
    </rPh>
    <rPh sb="34" eb="35">
      <t>ハカ</t>
    </rPh>
    <rPh sb="41" eb="44">
      <t>インショクギョウ</t>
    </rPh>
    <rPh sb="45" eb="48">
      <t>ジギョウシャ</t>
    </rPh>
    <rPh sb="50" eb="52">
      <t>コベツ</t>
    </rPh>
    <rPh sb="53" eb="55">
      <t>チョウサ</t>
    </rPh>
    <rPh sb="55" eb="57">
      <t>ジギョウ</t>
    </rPh>
    <rPh sb="58" eb="60">
      <t>ジッシ</t>
    </rPh>
    <rPh sb="61" eb="62">
      <t>スス</t>
    </rPh>
    <rPh sb="65" eb="68">
      <t>ジギョウシャ</t>
    </rPh>
    <rPh sb="69" eb="72">
      <t>リヨウシャ</t>
    </rPh>
    <phoneticPr fontId="2"/>
  </si>
  <si>
    <t>山口県商工会連合会と連携して消費税軽減税率窓口相談等事業によるセミナーを開催する。その他労働保険の年度更新の個別指導を１回、決算確定申告の個別指導を２回開催する。</t>
    <rPh sb="0" eb="3">
      <t>ヤマグチケン</t>
    </rPh>
    <rPh sb="3" eb="6">
      <t>ショウコウカイ</t>
    </rPh>
    <rPh sb="6" eb="9">
      <t>レンゴウカイ</t>
    </rPh>
    <rPh sb="10" eb="12">
      <t>レンケイ</t>
    </rPh>
    <rPh sb="14" eb="17">
      <t>ショウヒゼイ</t>
    </rPh>
    <rPh sb="17" eb="19">
      <t>ケイゲン</t>
    </rPh>
    <rPh sb="19" eb="21">
      <t>ゼイリツ</t>
    </rPh>
    <rPh sb="21" eb="23">
      <t>マドグチ</t>
    </rPh>
    <rPh sb="23" eb="25">
      <t>ソウダン</t>
    </rPh>
    <rPh sb="25" eb="26">
      <t>トウ</t>
    </rPh>
    <rPh sb="26" eb="28">
      <t>ジギョウ</t>
    </rPh>
    <rPh sb="36" eb="38">
      <t>カイサイ</t>
    </rPh>
    <rPh sb="43" eb="44">
      <t>タ</t>
    </rPh>
    <rPh sb="44" eb="46">
      <t>ロウドウ</t>
    </rPh>
    <rPh sb="46" eb="48">
      <t>ホケン</t>
    </rPh>
    <rPh sb="49" eb="51">
      <t>ネンド</t>
    </rPh>
    <rPh sb="51" eb="53">
      <t>コウシン</t>
    </rPh>
    <rPh sb="54" eb="56">
      <t>コベツ</t>
    </rPh>
    <rPh sb="56" eb="58">
      <t>シドウ</t>
    </rPh>
    <rPh sb="60" eb="61">
      <t>カイ</t>
    </rPh>
    <rPh sb="62" eb="64">
      <t>ケッサン</t>
    </rPh>
    <rPh sb="64" eb="66">
      <t>カクテイ</t>
    </rPh>
    <rPh sb="66" eb="68">
      <t>シンコク</t>
    </rPh>
    <rPh sb="69" eb="71">
      <t>コベツ</t>
    </rPh>
    <rPh sb="71" eb="73">
      <t>シドウ</t>
    </rPh>
    <rPh sb="75" eb="76">
      <t>カイ</t>
    </rPh>
    <phoneticPr fontId="2"/>
  </si>
  <si>
    <t>廃業による脱会で利用者が減少したため目標達成には至らなかった。</t>
    <rPh sb="0" eb="2">
      <t>ハイギョウ</t>
    </rPh>
    <rPh sb="5" eb="7">
      <t>ダッカイ</t>
    </rPh>
    <rPh sb="8" eb="11">
      <t>リヨウシャ</t>
    </rPh>
    <rPh sb="12" eb="14">
      <t>ゲンショウ</t>
    </rPh>
    <rPh sb="18" eb="20">
      <t>モクヒョウ</t>
    </rPh>
    <rPh sb="20" eb="22">
      <t>タッセイ</t>
    </rPh>
    <rPh sb="24" eb="25">
      <t>イタ</t>
    </rPh>
    <phoneticPr fontId="2"/>
  </si>
  <si>
    <t>未加入事業所への推進（生命補償）</t>
    <rPh sb="0" eb="3">
      <t>ミカニュウ</t>
    </rPh>
    <rPh sb="3" eb="5">
      <t>ジギョウ</t>
    </rPh>
    <rPh sb="5" eb="6">
      <t>ショ</t>
    </rPh>
    <rPh sb="8" eb="10">
      <t>スイシン</t>
    </rPh>
    <rPh sb="11" eb="13">
      <t>セイメイ</t>
    </rPh>
    <rPh sb="13" eb="15">
      <t>ホショウ</t>
    </rPh>
    <phoneticPr fontId="2"/>
  </si>
  <si>
    <t>項　　　目　　　等</t>
    <rPh sb="0" eb="2">
      <t>ハイギョウ</t>
    </rPh>
    <rPh sb="5" eb="7">
      <t>ダッカイ</t>
    </rPh>
    <rPh sb="8" eb="9">
      <t>リ</t>
    </rPh>
    <phoneticPr fontId="2"/>
  </si>
  <si>
    <t>経営発達支援計画に基づく事業計画作成・実施支援、販路開拓支援、持続化補助金の申請･実施支援、マル経融資を中心とした金融斡旋による資金調達支援、専門家の活用による個別課題解決支援、記帳や税務申告、労働関係、共済等に関する支援の実施。</t>
    <rPh sb="0" eb="2">
      <t>ケイエイ</t>
    </rPh>
    <rPh sb="2" eb="4">
      <t>ハッタツ</t>
    </rPh>
    <rPh sb="4" eb="6">
      <t>シエン</t>
    </rPh>
    <rPh sb="6" eb="8">
      <t>ケイカク</t>
    </rPh>
    <rPh sb="9" eb="10">
      <t>モト</t>
    </rPh>
    <rPh sb="31" eb="34">
      <t>ジゾクカ</t>
    </rPh>
    <rPh sb="34" eb="37">
      <t>ホジョキン</t>
    </rPh>
    <rPh sb="38" eb="40">
      <t>シンセイ</t>
    </rPh>
    <rPh sb="41" eb="43">
      <t>ジッシ</t>
    </rPh>
    <rPh sb="43" eb="45">
      <t>シエン</t>
    </rPh>
    <rPh sb="48" eb="49">
      <t>ケイ</t>
    </rPh>
    <rPh sb="49" eb="51">
      <t>ユウシ</t>
    </rPh>
    <rPh sb="52" eb="54">
      <t>チュウシン</t>
    </rPh>
    <rPh sb="57" eb="59">
      <t>キンユウ</t>
    </rPh>
    <rPh sb="59" eb="61">
      <t>アッセン</t>
    </rPh>
    <rPh sb="68" eb="70">
      <t>シエン</t>
    </rPh>
    <rPh sb="71" eb="74">
      <t>センモンカ</t>
    </rPh>
    <rPh sb="75" eb="77">
      <t>カツヨウ</t>
    </rPh>
    <rPh sb="80" eb="82">
      <t>コベツ</t>
    </rPh>
    <rPh sb="82" eb="84">
      <t>カダイ</t>
    </rPh>
    <rPh sb="84" eb="86">
      <t>カイケツ</t>
    </rPh>
    <rPh sb="86" eb="88">
      <t>シエン</t>
    </rPh>
    <rPh sb="89" eb="91">
      <t>キチョウ</t>
    </rPh>
    <rPh sb="92" eb="94">
      <t>ゼイム</t>
    </rPh>
    <rPh sb="94" eb="96">
      <t>シンコク</t>
    </rPh>
    <rPh sb="97" eb="99">
      <t>ロウドウ</t>
    </rPh>
    <rPh sb="99" eb="101">
      <t>カンケイ</t>
    </rPh>
    <rPh sb="102" eb="104">
      <t>キョウサイ</t>
    </rPh>
    <rPh sb="104" eb="105">
      <t>トウ</t>
    </rPh>
    <rPh sb="106" eb="107">
      <t>カン</t>
    </rPh>
    <rPh sb="109" eb="111">
      <t>シエン</t>
    </rPh>
    <rPh sb="112" eb="114">
      <t>ジッシ</t>
    </rPh>
    <phoneticPr fontId="2"/>
  </si>
  <si>
    <t>令和２年度 実施事業別目標値</t>
    <rPh sb="0" eb="1">
      <t>レイ</t>
    </rPh>
    <rPh sb="1" eb="2">
      <t>ワ</t>
    </rPh>
    <rPh sb="3" eb="5">
      <t>ネンド</t>
    </rPh>
    <rPh sb="4" eb="5">
      <t>ド</t>
    </rPh>
    <rPh sb="5" eb="7">
      <t>ヘイネンド</t>
    </rPh>
    <rPh sb="6" eb="8">
      <t>ジッシ</t>
    </rPh>
    <rPh sb="8" eb="10">
      <t>ジギョウ</t>
    </rPh>
    <rPh sb="10" eb="11">
      <t>ベツ</t>
    </rPh>
    <rPh sb="11" eb="13">
      <t>モクヒョウ</t>
    </rPh>
    <rPh sb="13" eb="14">
      <t>チ</t>
    </rPh>
    <phoneticPr fontId="2"/>
  </si>
  <si>
    <t>令和元年度　組織基盤強化事業評価表</t>
    <rPh sb="0" eb="2">
      <t>レイワ</t>
    </rPh>
    <rPh sb="2" eb="3">
      <t>ガン</t>
    </rPh>
    <rPh sb="3" eb="5">
      <t>ネンド</t>
    </rPh>
    <rPh sb="6" eb="8">
      <t>ソシキ</t>
    </rPh>
    <rPh sb="8" eb="10">
      <t>キバン</t>
    </rPh>
    <rPh sb="10" eb="12">
      <t>キョウカ</t>
    </rPh>
    <rPh sb="12" eb="14">
      <t>ジギョウ</t>
    </rPh>
    <rPh sb="14" eb="16">
      <t>ヒョウカ</t>
    </rPh>
    <rPh sb="16" eb="17">
      <t>ヒョウ</t>
    </rPh>
    <phoneticPr fontId="2"/>
  </si>
  <si>
    <t>令和元年度　経営発達支援計画事業評価表</t>
    <rPh sb="0" eb="2">
      <t>レイワ</t>
    </rPh>
    <rPh sb="2" eb="3">
      <t>ガン</t>
    </rPh>
    <rPh sb="3" eb="5">
      <t>ネンド</t>
    </rPh>
    <rPh sb="6" eb="8">
      <t>ケイエイ</t>
    </rPh>
    <rPh sb="8" eb="10">
      <t>ハッタツ</t>
    </rPh>
    <rPh sb="10" eb="12">
      <t>シエン</t>
    </rPh>
    <rPh sb="12" eb="14">
      <t>ケイカク</t>
    </rPh>
    <rPh sb="14" eb="16">
      <t>ジギョウ</t>
    </rPh>
    <rPh sb="16" eb="18">
      <t>ヒョウカ</t>
    </rPh>
    <rPh sb="18" eb="19">
      <t>ヒョウ</t>
    </rPh>
    <phoneticPr fontId="2"/>
  </si>
  <si>
    <t>【重要取組事項】　　</t>
    <rPh sb="1" eb="3">
      <t>ジュウヨウ</t>
    </rPh>
    <rPh sb="3" eb="5">
      <t>トリクミ</t>
    </rPh>
    <rPh sb="5" eb="7">
      <t>ジコウ</t>
    </rPh>
    <phoneticPr fontId="2"/>
  </si>
  <si>
    <t>事務局で加入対象者リストを作成し事業所訪問を実施する。商工会報や商工会からのお知らせ、補助金のパンフレット等を持参し、加入メリットを説明して加入を依頼する。純増目標１事業</t>
    <rPh sb="0" eb="3">
      <t>ジムキョク</t>
    </rPh>
    <rPh sb="4" eb="6">
      <t>カニュウ</t>
    </rPh>
    <rPh sb="6" eb="9">
      <t>タイショウシャ</t>
    </rPh>
    <rPh sb="13" eb="15">
      <t>サクセイ</t>
    </rPh>
    <rPh sb="16" eb="19">
      <t>ジギョウショ</t>
    </rPh>
    <rPh sb="19" eb="21">
      <t>ホウモン</t>
    </rPh>
    <rPh sb="22" eb="24">
      <t>ジッシ</t>
    </rPh>
    <rPh sb="27" eb="30">
      <t>ショウコウカイ</t>
    </rPh>
    <rPh sb="30" eb="31">
      <t>ホウ</t>
    </rPh>
    <rPh sb="32" eb="35">
      <t>ショウコウカイ</t>
    </rPh>
    <rPh sb="39" eb="40">
      <t>シ</t>
    </rPh>
    <rPh sb="43" eb="46">
      <t>ホジョキン</t>
    </rPh>
    <rPh sb="53" eb="54">
      <t>トウ</t>
    </rPh>
    <rPh sb="55" eb="57">
      <t>ジサン</t>
    </rPh>
    <rPh sb="59" eb="61">
      <t>カニュウ</t>
    </rPh>
    <rPh sb="66" eb="68">
      <t>セツメイ</t>
    </rPh>
    <rPh sb="70" eb="72">
      <t>カニュウ</t>
    </rPh>
    <rPh sb="73" eb="75">
      <t>イライ</t>
    </rPh>
    <rPh sb="78" eb="80">
      <t>ジュンゾウ</t>
    </rPh>
    <rPh sb="80" eb="82">
      <t>モクヒョウ</t>
    </rPh>
    <rPh sb="83" eb="85">
      <t>ジギョウ</t>
    </rPh>
    <phoneticPr fontId="2"/>
  </si>
  <si>
    <t>部員の獲得には至らなかった。。</t>
    <rPh sb="0" eb="2">
      <t>ブイン</t>
    </rPh>
    <rPh sb="3" eb="5">
      <t>カクトク</t>
    </rPh>
    <rPh sb="7" eb="8">
      <t>イタ</t>
    </rPh>
    <phoneticPr fontId="2"/>
  </si>
  <si>
    <t>上関町の広報や商工会ホームページ、巡回での説明、商工会からのお知らせを通じて継続して参加事業者の発掘を行っていく。</t>
    <rPh sb="0" eb="3">
      <t>カミノセキチョウ</t>
    </rPh>
    <rPh sb="4" eb="6">
      <t>コウホウ</t>
    </rPh>
    <rPh sb="7" eb="10">
      <t>ショウコウカイ</t>
    </rPh>
    <rPh sb="17" eb="19">
      <t>ジュンカイ</t>
    </rPh>
    <rPh sb="21" eb="23">
      <t>セツメイ</t>
    </rPh>
    <rPh sb="24" eb="27">
      <t>ショウコウカイ</t>
    </rPh>
    <rPh sb="31" eb="32">
      <t>シ</t>
    </rPh>
    <rPh sb="35" eb="36">
      <t>ツウ</t>
    </rPh>
    <rPh sb="38" eb="40">
      <t>ケイゾク</t>
    </rPh>
    <rPh sb="42" eb="44">
      <t>サンカ</t>
    </rPh>
    <rPh sb="44" eb="47">
      <t>ジギョウシャ</t>
    </rPh>
    <rPh sb="48" eb="50">
      <t>ハックツ</t>
    </rPh>
    <rPh sb="51" eb="52">
      <t>オコナ</t>
    </rPh>
    <phoneticPr fontId="2"/>
  </si>
  <si>
    <t>ひろしま夢ぷらざ「山口ぶちうま物産展」、柳井パラソルショップ等の出展・出品を案内し、ひろしま夢ぷらざへの出店1事業者を支援した。令和2年1月18日出店。</t>
    <rPh sb="4" eb="5">
      <t>ユメ</t>
    </rPh>
    <rPh sb="9" eb="11">
      <t>ヤマグチ</t>
    </rPh>
    <rPh sb="15" eb="18">
      <t>ブッサンテン</t>
    </rPh>
    <rPh sb="20" eb="22">
      <t>ヤナイ</t>
    </rPh>
    <rPh sb="30" eb="31">
      <t>トウ</t>
    </rPh>
    <rPh sb="32" eb="34">
      <t>シュッテン</t>
    </rPh>
    <rPh sb="35" eb="37">
      <t>シュッピン</t>
    </rPh>
    <rPh sb="38" eb="40">
      <t>アンナイ</t>
    </rPh>
    <rPh sb="46" eb="47">
      <t>ユメ</t>
    </rPh>
    <rPh sb="52" eb="54">
      <t>シュッテン</t>
    </rPh>
    <rPh sb="55" eb="58">
      <t>ジギョウシャ</t>
    </rPh>
    <rPh sb="59" eb="61">
      <t>シエン</t>
    </rPh>
    <rPh sb="64" eb="66">
      <t>レイワ</t>
    </rPh>
    <rPh sb="67" eb="68">
      <t>ネン</t>
    </rPh>
    <rPh sb="69" eb="70">
      <t>ガツ</t>
    </rPh>
    <rPh sb="72" eb="73">
      <t>ニチ</t>
    </rPh>
    <rPh sb="73" eb="75">
      <t>シュッテン</t>
    </rPh>
    <phoneticPr fontId="2"/>
  </si>
  <si>
    <t>今後は、中国財務局山口財務事務所発表の県内のデータに加え、町内の経済動向を示すデータを提供していく。</t>
    <rPh sb="0" eb="2">
      <t>コンゴ</t>
    </rPh>
    <rPh sb="4" eb="6">
      <t>チュウゴク</t>
    </rPh>
    <rPh sb="6" eb="9">
      <t>ザイムキョク</t>
    </rPh>
    <rPh sb="9" eb="11">
      <t>ヤマグチ</t>
    </rPh>
    <rPh sb="11" eb="13">
      <t>ザイム</t>
    </rPh>
    <rPh sb="13" eb="16">
      <t>ジムショ</t>
    </rPh>
    <rPh sb="16" eb="18">
      <t>ハッピョウ</t>
    </rPh>
    <rPh sb="19" eb="21">
      <t>ケンナイ</t>
    </rPh>
    <rPh sb="26" eb="27">
      <t>クワ</t>
    </rPh>
    <rPh sb="29" eb="31">
      <t>チョウナイ</t>
    </rPh>
    <rPh sb="32" eb="34">
      <t>ケイザイ</t>
    </rPh>
    <rPh sb="34" eb="36">
      <t>ドウコウ</t>
    </rPh>
    <rPh sb="37" eb="38">
      <t>シメ</t>
    </rPh>
    <rPh sb="43" eb="45">
      <t>テイキョウ</t>
    </rPh>
    <phoneticPr fontId="2"/>
  </si>
  <si>
    <t>新規加入事業所２事業者、廃業等による脱会１３事業者で１１名の減少となった。</t>
    <rPh sb="0" eb="2">
      <t>シンキ</t>
    </rPh>
    <rPh sb="2" eb="4">
      <t>カニュウ</t>
    </rPh>
    <rPh sb="4" eb="7">
      <t>ジギョウショ</t>
    </rPh>
    <rPh sb="8" eb="11">
      <t>ジギョウシャ</t>
    </rPh>
    <rPh sb="12" eb="14">
      <t>ハイギョウ</t>
    </rPh>
    <rPh sb="14" eb="15">
      <t>トウ</t>
    </rPh>
    <rPh sb="18" eb="20">
      <t>ダッカイ</t>
    </rPh>
    <rPh sb="22" eb="25">
      <t>ジギョウシャ</t>
    </rPh>
    <rPh sb="28" eb="29">
      <t>メイ</t>
    </rPh>
    <rPh sb="30" eb="32">
      <t>ゲンショウ</t>
    </rPh>
    <phoneticPr fontId="2"/>
  </si>
  <si>
    <t>持続化補助金申請に関する事業計画作成２事業者、融資に伴う返済計画等７事業者、販路開拓等に関する計画作成３事業者。創業や事業承継に関する計画作成はなかった。</t>
    <rPh sb="0" eb="3">
      <t>ジゾクカ</t>
    </rPh>
    <rPh sb="3" eb="6">
      <t>ホジョキン</t>
    </rPh>
    <rPh sb="6" eb="8">
      <t>シンセイ</t>
    </rPh>
    <rPh sb="9" eb="10">
      <t>カン</t>
    </rPh>
    <rPh sb="12" eb="14">
      <t>ジギョウ</t>
    </rPh>
    <rPh sb="14" eb="16">
      <t>ケイカク</t>
    </rPh>
    <rPh sb="16" eb="18">
      <t>サクセイ</t>
    </rPh>
    <rPh sb="19" eb="22">
      <t>ジギョウシャ</t>
    </rPh>
    <rPh sb="23" eb="25">
      <t>ユウシ</t>
    </rPh>
    <rPh sb="26" eb="27">
      <t>トモナ</t>
    </rPh>
    <rPh sb="28" eb="30">
      <t>ヘンサイ</t>
    </rPh>
    <rPh sb="30" eb="32">
      <t>ケイカク</t>
    </rPh>
    <rPh sb="32" eb="33">
      <t>トウ</t>
    </rPh>
    <rPh sb="34" eb="37">
      <t>ジギョウシャ</t>
    </rPh>
    <rPh sb="38" eb="40">
      <t>ハンロ</t>
    </rPh>
    <rPh sb="40" eb="42">
      <t>カイタク</t>
    </rPh>
    <rPh sb="42" eb="43">
      <t>トウ</t>
    </rPh>
    <rPh sb="44" eb="45">
      <t>カン</t>
    </rPh>
    <rPh sb="47" eb="49">
      <t>ケイカク</t>
    </rPh>
    <rPh sb="49" eb="51">
      <t>サクセイ</t>
    </rPh>
    <rPh sb="52" eb="55">
      <t>ジギョウシャ</t>
    </rPh>
    <rPh sb="56" eb="58">
      <t>ソウギョウ</t>
    </rPh>
    <rPh sb="59" eb="61">
      <t>ジギョウ</t>
    </rPh>
    <rPh sb="61" eb="63">
      <t>ショウケイ</t>
    </rPh>
    <rPh sb="64" eb="65">
      <t>カン</t>
    </rPh>
    <rPh sb="67" eb="69">
      <t>ケイカク</t>
    </rPh>
    <rPh sb="69" eb="71">
      <t>サクセイ</t>
    </rPh>
    <phoneticPr fontId="2"/>
  </si>
  <si>
    <t>地域の経済動向調査については、中国財務局山口財務事務所発表のデータを加工して公表した。山口県内の経済情勢（4月・7月・8月・9月・10月・1月）、山口県内の経済動向調査（法人企業10月～12月）併せて、令和元年度の上関町内の人口推移のデータを公表(１回）。</t>
    <rPh sb="0" eb="2">
      <t>チイキ</t>
    </rPh>
    <rPh sb="3" eb="5">
      <t>ケイザイ</t>
    </rPh>
    <rPh sb="5" eb="7">
      <t>ドウコウ</t>
    </rPh>
    <rPh sb="7" eb="9">
      <t>チョウサ</t>
    </rPh>
    <rPh sb="15" eb="17">
      <t>チュウゴク</t>
    </rPh>
    <rPh sb="17" eb="20">
      <t>ザイムキョク</t>
    </rPh>
    <rPh sb="20" eb="22">
      <t>ヤマグチ</t>
    </rPh>
    <rPh sb="22" eb="24">
      <t>ザイム</t>
    </rPh>
    <rPh sb="24" eb="27">
      <t>ジムショ</t>
    </rPh>
    <rPh sb="27" eb="29">
      <t>ハッピョウ</t>
    </rPh>
    <rPh sb="34" eb="36">
      <t>カコウ</t>
    </rPh>
    <rPh sb="38" eb="40">
      <t>コウヒョウ</t>
    </rPh>
    <rPh sb="43" eb="45">
      <t>ヤマグチ</t>
    </rPh>
    <rPh sb="45" eb="47">
      <t>ケンナイ</t>
    </rPh>
    <rPh sb="48" eb="50">
      <t>ケイザイ</t>
    </rPh>
    <rPh sb="50" eb="52">
      <t>ジョウセイ</t>
    </rPh>
    <rPh sb="54" eb="55">
      <t>ガツ</t>
    </rPh>
    <rPh sb="57" eb="58">
      <t>ガツ</t>
    </rPh>
    <rPh sb="60" eb="61">
      <t>ガツ</t>
    </rPh>
    <rPh sb="63" eb="64">
      <t>ガツ</t>
    </rPh>
    <rPh sb="67" eb="68">
      <t>ガツ</t>
    </rPh>
    <rPh sb="70" eb="71">
      <t>ガツ</t>
    </rPh>
    <rPh sb="73" eb="75">
      <t>ヤマグチ</t>
    </rPh>
    <rPh sb="75" eb="77">
      <t>ケンナイ</t>
    </rPh>
    <rPh sb="78" eb="80">
      <t>ケイザイ</t>
    </rPh>
    <rPh sb="80" eb="82">
      <t>ドウコウ</t>
    </rPh>
    <rPh sb="82" eb="84">
      <t>チョウサ</t>
    </rPh>
    <rPh sb="85" eb="87">
      <t>ホウジン</t>
    </rPh>
    <rPh sb="87" eb="89">
      <t>キギョウ</t>
    </rPh>
    <rPh sb="91" eb="92">
      <t>ガツ</t>
    </rPh>
    <rPh sb="95" eb="96">
      <t>ガツ</t>
    </rPh>
    <rPh sb="97" eb="98">
      <t>アワ</t>
    </rPh>
    <rPh sb="101" eb="103">
      <t>レイワ</t>
    </rPh>
    <rPh sb="103" eb="105">
      <t>ガンネン</t>
    </rPh>
    <rPh sb="105" eb="106">
      <t>ド</t>
    </rPh>
    <rPh sb="107" eb="110">
      <t>カミノセキチョウ</t>
    </rPh>
    <rPh sb="110" eb="111">
      <t>ナイ</t>
    </rPh>
    <rPh sb="112" eb="114">
      <t>ジンコウ</t>
    </rPh>
    <rPh sb="114" eb="116">
      <t>スイイ</t>
    </rPh>
    <rPh sb="121" eb="123">
      <t>コウヒョウ</t>
    </rPh>
    <rPh sb="125" eb="126">
      <t>カイ</t>
    </rPh>
    <phoneticPr fontId="2"/>
  </si>
  <si>
    <t>ネットde記帳の利用事業者・記帳指導・決算指導等４４事業者、金融相談7事業者、補助金申請2事業者、その他事業計画作成3事業者</t>
    <rPh sb="5" eb="7">
      <t>キチョウ</t>
    </rPh>
    <rPh sb="8" eb="10">
      <t>リヨウ</t>
    </rPh>
    <rPh sb="10" eb="13">
      <t>ジギョウシャ</t>
    </rPh>
    <rPh sb="14" eb="16">
      <t>キチョウ</t>
    </rPh>
    <rPh sb="16" eb="18">
      <t>シドウ</t>
    </rPh>
    <rPh sb="19" eb="21">
      <t>ケッサン</t>
    </rPh>
    <rPh sb="21" eb="23">
      <t>シドウ</t>
    </rPh>
    <rPh sb="23" eb="24">
      <t>トウ</t>
    </rPh>
    <rPh sb="26" eb="29">
      <t>ジギョウシャ</t>
    </rPh>
    <rPh sb="30" eb="32">
      <t>キンユウ</t>
    </rPh>
    <rPh sb="32" eb="34">
      <t>ソウダン</t>
    </rPh>
    <rPh sb="35" eb="38">
      <t>ジギョウシャ</t>
    </rPh>
    <rPh sb="39" eb="42">
      <t>ホジョキン</t>
    </rPh>
    <rPh sb="42" eb="44">
      <t>シンセイ</t>
    </rPh>
    <rPh sb="45" eb="48">
      <t>ジギョウシャ</t>
    </rPh>
    <rPh sb="51" eb="52">
      <t>ホカ</t>
    </rPh>
    <rPh sb="52" eb="54">
      <t>ジギョウ</t>
    </rPh>
    <rPh sb="54" eb="56">
      <t>ケイカク</t>
    </rPh>
    <rPh sb="56" eb="58">
      <t>サクセイ</t>
    </rPh>
    <rPh sb="59" eb="62">
      <t>ジギョウシャ</t>
    </rPh>
    <phoneticPr fontId="2"/>
  </si>
  <si>
    <t>ネットde記帳を使った財務分析20事業者、事業計画作成時・販路開拓支援時の経営分析6事業者、融資相談の際の分析７事業者。専門家を活用した店舗診断等の実施はなかった。</t>
    <rPh sb="5" eb="7">
      <t>キチョウ</t>
    </rPh>
    <rPh sb="8" eb="9">
      <t>ツカ</t>
    </rPh>
    <rPh sb="11" eb="13">
      <t>ザイム</t>
    </rPh>
    <rPh sb="13" eb="15">
      <t>ブンセキ</t>
    </rPh>
    <rPh sb="17" eb="20">
      <t>ジギョウシャ</t>
    </rPh>
    <rPh sb="21" eb="23">
      <t>ジギョウ</t>
    </rPh>
    <rPh sb="23" eb="25">
      <t>ケイカク</t>
    </rPh>
    <rPh sb="25" eb="27">
      <t>サクセイ</t>
    </rPh>
    <rPh sb="27" eb="28">
      <t>ジ</t>
    </rPh>
    <rPh sb="29" eb="31">
      <t>ハンロ</t>
    </rPh>
    <rPh sb="31" eb="33">
      <t>カイタク</t>
    </rPh>
    <rPh sb="33" eb="35">
      <t>シエン</t>
    </rPh>
    <rPh sb="35" eb="36">
      <t>ジ</t>
    </rPh>
    <rPh sb="37" eb="39">
      <t>ケイエイ</t>
    </rPh>
    <rPh sb="39" eb="41">
      <t>ブンセキ</t>
    </rPh>
    <rPh sb="42" eb="45">
      <t>ジギョウシャ</t>
    </rPh>
    <rPh sb="46" eb="48">
      <t>ユウシ</t>
    </rPh>
    <rPh sb="48" eb="50">
      <t>ソウダン</t>
    </rPh>
    <rPh sb="51" eb="52">
      <t>サイ</t>
    </rPh>
    <rPh sb="53" eb="55">
      <t>ブンセキ</t>
    </rPh>
    <rPh sb="56" eb="59">
      <t>ジギョウシャ</t>
    </rPh>
    <rPh sb="60" eb="63">
      <t>センモンカ</t>
    </rPh>
    <rPh sb="64" eb="66">
      <t>カツヨウ</t>
    </rPh>
    <rPh sb="68" eb="70">
      <t>テンポ</t>
    </rPh>
    <rPh sb="70" eb="72">
      <t>シンダン</t>
    </rPh>
    <rPh sb="72" eb="73">
      <t>トウ</t>
    </rPh>
    <rPh sb="74" eb="76">
      <t>ジッシ</t>
    </rPh>
    <phoneticPr fontId="2"/>
  </si>
  <si>
    <t>作品募集については、イベント会場や道の駅でのチラシ配布、写真専門誌への募集要項掲載、ホームページでのPRにより認知度は向上している。展示会については町内２箇所で開催した（引き続き令和2年度も会場を変えて開催予定）。</t>
    <rPh sb="0" eb="2">
      <t>サクヒン</t>
    </rPh>
    <rPh sb="2" eb="4">
      <t>ボシュウ</t>
    </rPh>
    <rPh sb="14" eb="16">
      <t>カイジョウ</t>
    </rPh>
    <rPh sb="17" eb="18">
      <t>ミチ</t>
    </rPh>
    <rPh sb="19" eb="20">
      <t>エキ</t>
    </rPh>
    <rPh sb="25" eb="27">
      <t>ハイフ</t>
    </rPh>
    <rPh sb="28" eb="30">
      <t>シャシン</t>
    </rPh>
    <rPh sb="30" eb="33">
      <t>センモンシ</t>
    </rPh>
    <rPh sb="35" eb="37">
      <t>ボシュウ</t>
    </rPh>
    <rPh sb="37" eb="39">
      <t>ヨウコウ</t>
    </rPh>
    <rPh sb="39" eb="41">
      <t>ケイサイ</t>
    </rPh>
    <rPh sb="55" eb="58">
      <t>ニンチド</t>
    </rPh>
    <rPh sb="59" eb="61">
      <t>コウジョウ</t>
    </rPh>
    <rPh sb="66" eb="69">
      <t>テンジカイ</t>
    </rPh>
    <rPh sb="74" eb="76">
      <t>チョウナイ</t>
    </rPh>
    <rPh sb="77" eb="79">
      <t>カショ</t>
    </rPh>
    <rPh sb="80" eb="82">
      <t>カイサイ</t>
    </rPh>
    <rPh sb="85" eb="86">
      <t>ヒ</t>
    </rPh>
    <rPh sb="87" eb="88">
      <t>ツヅ</t>
    </rPh>
    <rPh sb="89" eb="91">
      <t>レイワ</t>
    </rPh>
    <rPh sb="92" eb="94">
      <t>ネンド</t>
    </rPh>
    <rPh sb="95" eb="97">
      <t>カイジョウ</t>
    </rPh>
    <rPh sb="98" eb="99">
      <t>カ</t>
    </rPh>
    <rPh sb="101" eb="103">
      <t>カイサイ</t>
    </rPh>
    <rPh sb="103" eb="105">
      <t>ヨテイ</t>
    </rPh>
    <phoneticPr fontId="2"/>
  </si>
  <si>
    <t>第4回花咲く海の町フォトコンテストの作品募集、表彰式、展示会を行う。展示会は町内温泉施設（上関海峡温泉鳩子の湯）や金融機関等で開催する。</t>
    <rPh sb="0" eb="1">
      <t>ダイ</t>
    </rPh>
    <rPh sb="2" eb="3">
      <t>カイ</t>
    </rPh>
    <rPh sb="3" eb="4">
      <t>ハナ</t>
    </rPh>
    <rPh sb="4" eb="5">
      <t>サ</t>
    </rPh>
    <rPh sb="6" eb="7">
      <t>ウミ</t>
    </rPh>
    <rPh sb="8" eb="9">
      <t>マチ</t>
    </rPh>
    <rPh sb="18" eb="20">
      <t>サクヒン</t>
    </rPh>
    <rPh sb="20" eb="22">
      <t>ボシュウ</t>
    </rPh>
    <rPh sb="23" eb="26">
      <t>ヒョウショウシキ</t>
    </rPh>
    <rPh sb="27" eb="30">
      <t>テンジカイ</t>
    </rPh>
    <rPh sb="31" eb="32">
      <t>オコナ</t>
    </rPh>
    <rPh sb="34" eb="37">
      <t>テンジカイ</t>
    </rPh>
    <rPh sb="38" eb="40">
      <t>チョウナイ</t>
    </rPh>
    <rPh sb="40" eb="42">
      <t>オンセン</t>
    </rPh>
    <rPh sb="42" eb="44">
      <t>シセツ</t>
    </rPh>
    <rPh sb="45" eb="47">
      <t>カミノセキ</t>
    </rPh>
    <rPh sb="47" eb="49">
      <t>カイキョウ</t>
    </rPh>
    <rPh sb="49" eb="51">
      <t>オンセン</t>
    </rPh>
    <rPh sb="51" eb="53">
      <t>ハトコ</t>
    </rPh>
    <rPh sb="54" eb="55">
      <t>ユ</t>
    </rPh>
    <rPh sb="57" eb="59">
      <t>キンユウ</t>
    </rPh>
    <rPh sb="59" eb="61">
      <t>キカン</t>
    </rPh>
    <rPh sb="61" eb="62">
      <t>トウ</t>
    </rPh>
    <rPh sb="63" eb="65">
      <t>カイサイ</t>
    </rPh>
    <phoneticPr fontId="2"/>
  </si>
  <si>
    <t>熊毛南グループ商工会の広域支援会議による情報交換3回・持続化補助金情報交換1回、日本政策金融公庫の協議会での情報交換2回,山口県主催のパワーアップセミナーにおける他の支援機関との情報交換１回</t>
    <rPh sb="0" eb="2">
      <t>クマゲ</t>
    </rPh>
    <rPh sb="2" eb="3">
      <t>ミナミ</t>
    </rPh>
    <rPh sb="7" eb="10">
      <t>ショウコウカイ</t>
    </rPh>
    <rPh sb="11" eb="13">
      <t>コウイキ</t>
    </rPh>
    <rPh sb="13" eb="15">
      <t>シエン</t>
    </rPh>
    <rPh sb="15" eb="17">
      <t>カイギ</t>
    </rPh>
    <rPh sb="20" eb="22">
      <t>ジョウホウ</t>
    </rPh>
    <rPh sb="22" eb="24">
      <t>コウカン</t>
    </rPh>
    <rPh sb="25" eb="26">
      <t>カイ</t>
    </rPh>
    <rPh sb="27" eb="30">
      <t>ジゾクカ</t>
    </rPh>
    <rPh sb="30" eb="33">
      <t>ホジョキン</t>
    </rPh>
    <rPh sb="33" eb="35">
      <t>ジョウホウ</t>
    </rPh>
    <rPh sb="35" eb="37">
      <t>コウカン</t>
    </rPh>
    <rPh sb="38" eb="39">
      <t>カイ</t>
    </rPh>
    <rPh sb="40" eb="42">
      <t>ニッポン</t>
    </rPh>
    <rPh sb="42" eb="44">
      <t>セイサク</t>
    </rPh>
    <rPh sb="44" eb="46">
      <t>キンユウ</t>
    </rPh>
    <rPh sb="46" eb="48">
      <t>コウコ</t>
    </rPh>
    <rPh sb="49" eb="52">
      <t>キョウギカイ</t>
    </rPh>
    <rPh sb="54" eb="56">
      <t>ジョウホウ</t>
    </rPh>
    <rPh sb="56" eb="58">
      <t>コウカン</t>
    </rPh>
    <rPh sb="59" eb="60">
      <t>カイ</t>
    </rPh>
    <rPh sb="61" eb="64">
      <t>ヤマグチケン</t>
    </rPh>
    <rPh sb="64" eb="66">
      <t>シュサイ</t>
    </rPh>
    <rPh sb="81" eb="82">
      <t>タ</t>
    </rPh>
    <rPh sb="83" eb="85">
      <t>シエン</t>
    </rPh>
    <rPh sb="85" eb="87">
      <t>キカン</t>
    </rPh>
    <rPh sb="89" eb="91">
      <t>ジョウホウ</t>
    </rPh>
    <rPh sb="91" eb="93">
      <t>コウカン</t>
    </rPh>
    <rPh sb="94" eb="95">
      <t>カイ</t>
    </rPh>
    <phoneticPr fontId="2"/>
  </si>
  <si>
    <t>地域活性化に関する会議を開催又は会議に出席して地域の活性化について協議する。（原電推進議員会とのまちづくり意見交換会、サザンセトロングライドinやまぐち実行委員会・実務担当者会議、上関町プレミアム付き商品券発行に関する協議など）</t>
    <rPh sb="0" eb="2">
      <t>チイキ</t>
    </rPh>
    <rPh sb="2" eb="5">
      <t>カッセイカ</t>
    </rPh>
    <rPh sb="6" eb="7">
      <t>カン</t>
    </rPh>
    <rPh sb="9" eb="11">
      <t>カイギ</t>
    </rPh>
    <rPh sb="12" eb="14">
      <t>カイサイ</t>
    </rPh>
    <rPh sb="14" eb="15">
      <t>マタ</t>
    </rPh>
    <rPh sb="16" eb="18">
      <t>カイギ</t>
    </rPh>
    <rPh sb="19" eb="21">
      <t>シュッセキ</t>
    </rPh>
    <rPh sb="23" eb="25">
      <t>チイキ</t>
    </rPh>
    <rPh sb="26" eb="29">
      <t>カッセイカ</t>
    </rPh>
    <rPh sb="33" eb="35">
      <t>キョウギ</t>
    </rPh>
    <rPh sb="39" eb="41">
      <t>ゲンデン</t>
    </rPh>
    <rPh sb="41" eb="43">
      <t>スイシン</t>
    </rPh>
    <rPh sb="43" eb="45">
      <t>ギイン</t>
    </rPh>
    <rPh sb="45" eb="46">
      <t>カイ</t>
    </rPh>
    <rPh sb="53" eb="55">
      <t>イケン</t>
    </rPh>
    <rPh sb="55" eb="58">
      <t>コウカンカイ</t>
    </rPh>
    <rPh sb="76" eb="78">
      <t>ジッコウ</t>
    </rPh>
    <rPh sb="78" eb="81">
      <t>イインカイ</t>
    </rPh>
    <rPh sb="82" eb="84">
      <t>ジツム</t>
    </rPh>
    <rPh sb="84" eb="87">
      <t>タントウシャ</t>
    </rPh>
    <rPh sb="87" eb="89">
      <t>カイギ</t>
    </rPh>
    <rPh sb="90" eb="93">
      <t>カミノセキチョウ</t>
    </rPh>
    <rPh sb="98" eb="99">
      <t>ツ</t>
    </rPh>
    <rPh sb="100" eb="103">
      <t>ショウヒンケン</t>
    </rPh>
    <rPh sb="103" eb="105">
      <t>ハッコウ</t>
    </rPh>
    <rPh sb="106" eb="107">
      <t>カン</t>
    </rPh>
    <rPh sb="109" eb="111">
      <t>キョウギ</t>
    </rPh>
    <phoneticPr fontId="2"/>
  </si>
  <si>
    <t>原電推進議員会とのまちづくり意見交換会については今年度は開催できなかった。サザンセトロングライドinやまぐち実行委委員会・実務担当者会議については3回参加、上関町プレミアム付き商品券発行について上関町との協議2回を開催した。</t>
    <rPh sb="0" eb="2">
      <t>ゲンデン</t>
    </rPh>
    <rPh sb="2" eb="4">
      <t>スイシン</t>
    </rPh>
    <rPh sb="4" eb="6">
      <t>ギイン</t>
    </rPh>
    <rPh sb="6" eb="7">
      <t>カイ</t>
    </rPh>
    <rPh sb="14" eb="16">
      <t>イケン</t>
    </rPh>
    <rPh sb="16" eb="19">
      <t>コウカンカイ</t>
    </rPh>
    <rPh sb="24" eb="27">
      <t>コンネンド</t>
    </rPh>
    <rPh sb="28" eb="30">
      <t>カイサイ</t>
    </rPh>
    <rPh sb="54" eb="57">
      <t>ジッコウイ</t>
    </rPh>
    <rPh sb="57" eb="60">
      <t>イインカイ</t>
    </rPh>
    <rPh sb="61" eb="63">
      <t>ジツム</t>
    </rPh>
    <rPh sb="63" eb="66">
      <t>タントウシャ</t>
    </rPh>
    <rPh sb="66" eb="68">
      <t>カイギ</t>
    </rPh>
    <rPh sb="74" eb="75">
      <t>カイ</t>
    </rPh>
    <rPh sb="75" eb="77">
      <t>サンカ</t>
    </rPh>
    <rPh sb="78" eb="81">
      <t>カミノセキチョウ</t>
    </rPh>
    <rPh sb="86" eb="87">
      <t>ツ</t>
    </rPh>
    <rPh sb="88" eb="91">
      <t>ショウヒンケン</t>
    </rPh>
    <rPh sb="91" eb="93">
      <t>ハッコウ</t>
    </rPh>
    <rPh sb="97" eb="100">
      <t>カミノセキチョウ</t>
    </rPh>
    <rPh sb="102" eb="104">
      <t>キョウギ</t>
    </rPh>
    <rPh sb="105" eb="106">
      <t>カイ</t>
    </rPh>
    <rPh sb="107" eb="109">
      <t>カイサイ</t>
    </rPh>
    <phoneticPr fontId="2"/>
  </si>
  <si>
    <t>前年度以前の持続化補助金採択事業者のフォローアップ実施２事業者。今年度の持続化補助金採択事業者のフォローアップ実施２事業者。マル経融資に伴う事後指導７事業者。ホームページ作成後の更新に関するフォローアップ４事業者。</t>
    <rPh sb="0" eb="1">
      <t>ゼン</t>
    </rPh>
    <rPh sb="1" eb="3">
      <t>ネンド</t>
    </rPh>
    <rPh sb="3" eb="5">
      <t>イゼン</t>
    </rPh>
    <rPh sb="6" eb="9">
      <t>ジゾクカ</t>
    </rPh>
    <rPh sb="9" eb="12">
      <t>ホジョキン</t>
    </rPh>
    <rPh sb="12" eb="14">
      <t>サイタク</t>
    </rPh>
    <rPh sb="14" eb="17">
      <t>ジギョウシャ</t>
    </rPh>
    <rPh sb="25" eb="27">
      <t>ジッシ</t>
    </rPh>
    <rPh sb="28" eb="31">
      <t>ジギョウシャ</t>
    </rPh>
    <rPh sb="32" eb="35">
      <t>コンネンド</t>
    </rPh>
    <rPh sb="36" eb="39">
      <t>ジゾクカ</t>
    </rPh>
    <rPh sb="39" eb="42">
      <t>ホジョキン</t>
    </rPh>
    <rPh sb="42" eb="44">
      <t>サイタク</t>
    </rPh>
    <rPh sb="44" eb="47">
      <t>ジギョウシャ</t>
    </rPh>
    <rPh sb="55" eb="57">
      <t>ジッシ</t>
    </rPh>
    <rPh sb="58" eb="61">
      <t>ジギョウシャ</t>
    </rPh>
    <rPh sb="64" eb="65">
      <t>ケイ</t>
    </rPh>
    <rPh sb="65" eb="67">
      <t>ユウシ</t>
    </rPh>
    <rPh sb="68" eb="69">
      <t>トモナ</t>
    </rPh>
    <rPh sb="70" eb="72">
      <t>ジゴ</t>
    </rPh>
    <rPh sb="72" eb="74">
      <t>シドウ</t>
    </rPh>
    <rPh sb="75" eb="78">
      <t>ジギョウシャ</t>
    </rPh>
    <rPh sb="85" eb="87">
      <t>サクセイ</t>
    </rPh>
    <rPh sb="87" eb="88">
      <t>ゴ</t>
    </rPh>
    <rPh sb="89" eb="91">
      <t>コウシン</t>
    </rPh>
    <rPh sb="92" eb="93">
      <t>カン</t>
    </rPh>
    <rPh sb="103" eb="106">
      <t>ジギョウシャ</t>
    </rPh>
    <phoneticPr fontId="2"/>
  </si>
  <si>
    <t>持続化補助金を活用した事業所や金融斡旋の事業所、ホームページ更新について支援依頼にあった事業所を中心にフォローアップを行い支援を行った。</t>
    <rPh sb="0" eb="3">
      <t>ジゾクカ</t>
    </rPh>
    <rPh sb="3" eb="6">
      <t>ホジョキン</t>
    </rPh>
    <rPh sb="7" eb="9">
      <t>カツヨウ</t>
    </rPh>
    <rPh sb="11" eb="14">
      <t>ジギョウショ</t>
    </rPh>
    <rPh sb="15" eb="17">
      <t>キンユウ</t>
    </rPh>
    <rPh sb="17" eb="19">
      <t>アッセン</t>
    </rPh>
    <rPh sb="20" eb="23">
      <t>ジギョウショ</t>
    </rPh>
    <rPh sb="30" eb="32">
      <t>コウシン</t>
    </rPh>
    <rPh sb="36" eb="38">
      <t>シエン</t>
    </rPh>
    <rPh sb="38" eb="40">
      <t>イライ</t>
    </rPh>
    <rPh sb="44" eb="47">
      <t>ジギョウショ</t>
    </rPh>
    <rPh sb="48" eb="50">
      <t>チュウシン</t>
    </rPh>
    <rPh sb="59" eb="60">
      <t>オコナ</t>
    </rPh>
    <rPh sb="61" eb="63">
      <t>シエン</t>
    </rPh>
    <rPh sb="64" eb="65">
      <t>オコナ</t>
    </rPh>
    <phoneticPr fontId="2"/>
  </si>
  <si>
    <t>商工会ホームページによる募集要項掲載や募集案内を事業者に持参し説明すること等により展示会・商談会の出展を促し、出展支援を行う。</t>
    <rPh sb="0" eb="3">
      <t>ショウコウカイ</t>
    </rPh>
    <rPh sb="12" eb="14">
      <t>ボシュウ</t>
    </rPh>
    <rPh sb="14" eb="16">
      <t>ヨウコウ</t>
    </rPh>
    <rPh sb="16" eb="18">
      <t>ケイサイ</t>
    </rPh>
    <rPh sb="19" eb="21">
      <t>ボシュウ</t>
    </rPh>
    <rPh sb="21" eb="23">
      <t>アンナイ</t>
    </rPh>
    <rPh sb="24" eb="27">
      <t>ジギョウシャ</t>
    </rPh>
    <rPh sb="28" eb="30">
      <t>ジサン</t>
    </rPh>
    <rPh sb="31" eb="33">
      <t>セツメイ</t>
    </rPh>
    <rPh sb="37" eb="38">
      <t>トウ</t>
    </rPh>
    <rPh sb="41" eb="43">
      <t>テンジ</t>
    </rPh>
    <rPh sb="43" eb="44">
      <t>カイ</t>
    </rPh>
    <rPh sb="45" eb="48">
      <t>ショウダンカイ</t>
    </rPh>
    <rPh sb="49" eb="51">
      <t>シュッテン</t>
    </rPh>
    <rPh sb="52" eb="53">
      <t>ウナガ</t>
    </rPh>
    <rPh sb="55" eb="57">
      <t>シュッテン</t>
    </rPh>
    <rPh sb="57" eb="59">
      <t>シエン</t>
    </rPh>
    <rPh sb="60" eb="61">
      <t>オコナ</t>
    </rPh>
    <phoneticPr fontId="2"/>
  </si>
  <si>
    <t>商工会報や町の広報、商工会ホームページ等を利用して経営発達支援事業のPRを継続して行い、事業計画作成支援対象事業者を増加させる。熊毛南グループ商工会合同の事業計画策定セミナーや山口県商工会連合会主催のセミナーを活用して計画作成事業者増加に繋げる。</t>
    <rPh sb="0" eb="3">
      <t>ショウコウカイ</t>
    </rPh>
    <rPh sb="3" eb="4">
      <t>ホウ</t>
    </rPh>
    <rPh sb="5" eb="6">
      <t>チョウ</t>
    </rPh>
    <rPh sb="7" eb="9">
      <t>コウホウ</t>
    </rPh>
    <rPh sb="10" eb="13">
      <t>ショウコウカイ</t>
    </rPh>
    <rPh sb="19" eb="20">
      <t>トウ</t>
    </rPh>
    <rPh sb="21" eb="23">
      <t>リヨウ</t>
    </rPh>
    <rPh sb="25" eb="27">
      <t>ケイエイ</t>
    </rPh>
    <rPh sb="27" eb="29">
      <t>ハッタツ</t>
    </rPh>
    <rPh sb="29" eb="31">
      <t>シエン</t>
    </rPh>
    <rPh sb="31" eb="33">
      <t>ジギョウ</t>
    </rPh>
    <rPh sb="37" eb="39">
      <t>ケイゾク</t>
    </rPh>
    <rPh sb="41" eb="42">
      <t>オコナ</t>
    </rPh>
    <rPh sb="44" eb="46">
      <t>ジギョウ</t>
    </rPh>
    <rPh sb="46" eb="48">
      <t>ケイカク</t>
    </rPh>
    <rPh sb="48" eb="50">
      <t>サクセイ</t>
    </rPh>
    <rPh sb="50" eb="52">
      <t>シエン</t>
    </rPh>
    <rPh sb="52" eb="54">
      <t>タイショウ</t>
    </rPh>
    <rPh sb="54" eb="57">
      <t>ジギョウシャ</t>
    </rPh>
    <rPh sb="58" eb="60">
      <t>ゾウカ</t>
    </rPh>
    <rPh sb="64" eb="66">
      <t>クマゲ</t>
    </rPh>
    <rPh sb="66" eb="67">
      <t>ミナミ</t>
    </rPh>
    <rPh sb="71" eb="73">
      <t>ショウコウ</t>
    </rPh>
    <rPh sb="73" eb="74">
      <t>カイ</t>
    </rPh>
    <rPh sb="74" eb="76">
      <t>ゴウドウ</t>
    </rPh>
    <rPh sb="77" eb="79">
      <t>ジギョウ</t>
    </rPh>
    <rPh sb="79" eb="81">
      <t>ケイカク</t>
    </rPh>
    <rPh sb="81" eb="83">
      <t>サクテイ</t>
    </rPh>
    <rPh sb="88" eb="91">
      <t>ヤマグチケン</t>
    </rPh>
    <rPh sb="91" eb="94">
      <t>ショウコウカイ</t>
    </rPh>
    <rPh sb="94" eb="97">
      <t>レンゴウカイ</t>
    </rPh>
    <rPh sb="97" eb="99">
      <t>シュサイ</t>
    </rPh>
    <rPh sb="105" eb="107">
      <t>カツヨウ</t>
    </rPh>
    <phoneticPr fontId="2"/>
  </si>
  <si>
    <t>巡回による個別の企業訪問で事業のＰＲを行い利用事業者の開拓を行う。</t>
    <rPh sb="0" eb="2">
      <t>ジュンカイ</t>
    </rPh>
    <rPh sb="5" eb="7">
      <t>コベツ</t>
    </rPh>
    <rPh sb="8" eb="10">
      <t>キギョウ</t>
    </rPh>
    <rPh sb="10" eb="12">
      <t>ホウモン</t>
    </rPh>
    <rPh sb="13" eb="15">
      <t>ジギョウ</t>
    </rPh>
    <rPh sb="19" eb="20">
      <t>オコナ</t>
    </rPh>
    <rPh sb="21" eb="23">
      <t>リヨウ</t>
    </rPh>
    <rPh sb="23" eb="26">
      <t>ジギョウシャ</t>
    </rPh>
    <rPh sb="27" eb="29">
      <t>カイタク</t>
    </rPh>
    <rPh sb="30" eb="31">
      <t>オコナ</t>
    </rPh>
    <phoneticPr fontId="2"/>
  </si>
  <si>
    <t>新たにホームページを作成2事業者。　持続化補助金を活用した事業による販路開拓事業者2事業者。</t>
    <rPh sb="0" eb="1">
      <t>アラ</t>
    </rPh>
    <rPh sb="10" eb="12">
      <t>サクセイ</t>
    </rPh>
    <rPh sb="13" eb="16">
      <t>ジギョウシャ</t>
    </rPh>
    <rPh sb="18" eb="21">
      <t>ジゾクカ</t>
    </rPh>
    <rPh sb="21" eb="24">
      <t>ホジョキン</t>
    </rPh>
    <rPh sb="25" eb="27">
      <t>カツヨウ</t>
    </rPh>
    <rPh sb="29" eb="31">
      <t>ジギョウ</t>
    </rPh>
    <rPh sb="34" eb="36">
      <t>ハンロ</t>
    </rPh>
    <rPh sb="36" eb="38">
      <t>カイタク</t>
    </rPh>
    <rPh sb="38" eb="41">
      <t>ジギョウシャ</t>
    </rPh>
    <rPh sb="42" eb="45">
      <t>ジギョウシャ</t>
    </rPh>
    <phoneticPr fontId="2"/>
  </si>
  <si>
    <t>持続化補助金などの情報提供を個別に行い事業者に利用を促して、その事業実施により販路開拓を支援する。経営発達支援事業の広報活動を継続して行いホームページ作成や新商品開発支援などの事業周知を図る。</t>
    <rPh sb="0" eb="3">
      <t>ジゾクカ</t>
    </rPh>
    <rPh sb="3" eb="6">
      <t>ホジョキン</t>
    </rPh>
    <rPh sb="9" eb="11">
      <t>ジョウホウ</t>
    </rPh>
    <rPh sb="11" eb="13">
      <t>テイキョウ</t>
    </rPh>
    <rPh sb="14" eb="16">
      <t>コベツ</t>
    </rPh>
    <rPh sb="17" eb="18">
      <t>オコナ</t>
    </rPh>
    <rPh sb="19" eb="22">
      <t>ジギョウシャ</t>
    </rPh>
    <rPh sb="23" eb="25">
      <t>リヨウ</t>
    </rPh>
    <rPh sb="26" eb="27">
      <t>ウナガ</t>
    </rPh>
    <rPh sb="32" eb="34">
      <t>ジギョウ</t>
    </rPh>
    <rPh sb="34" eb="36">
      <t>ジッシ</t>
    </rPh>
    <rPh sb="39" eb="41">
      <t>ハンロ</t>
    </rPh>
    <rPh sb="41" eb="43">
      <t>カイタク</t>
    </rPh>
    <rPh sb="44" eb="46">
      <t>シエン</t>
    </rPh>
    <rPh sb="49" eb="51">
      <t>ケイエイ</t>
    </rPh>
    <rPh sb="51" eb="53">
      <t>ハッタツ</t>
    </rPh>
    <rPh sb="53" eb="55">
      <t>シエン</t>
    </rPh>
    <rPh sb="55" eb="57">
      <t>ジギョウ</t>
    </rPh>
    <rPh sb="58" eb="60">
      <t>コウホウ</t>
    </rPh>
    <rPh sb="60" eb="62">
      <t>カツドウ</t>
    </rPh>
    <rPh sb="63" eb="65">
      <t>ケイゾク</t>
    </rPh>
    <rPh sb="67" eb="68">
      <t>オコナ</t>
    </rPh>
    <rPh sb="75" eb="77">
      <t>サクセイ</t>
    </rPh>
    <rPh sb="78" eb="81">
      <t>シンショウヒン</t>
    </rPh>
    <rPh sb="81" eb="83">
      <t>カイハツ</t>
    </rPh>
    <rPh sb="83" eb="85">
      <t>シエン</t>
    </rPh>
    <rPh sb="88" eb="90">
      <t>ジギョウ</t>
    </rPh>
    <rPh sb="90" eb="92">
      <t>シュウチ</t>
    </rPh>
    <rPh sb="93" eb="94">
      <t>ハカ</t>
    </rPh>
    <phoneticPr fontId="2"/>
  </si>
  <si>
    <t>新事業への取組・ホームページの作成・新商品開発等による新たな需要開拓を行った事業者は２事業者であった。</t>
    <rPh sb="0" eb="3">
      <t>シンジギョウ</t>
    </rPh>
    <rPh sb="5" eb="6">
      <t>ト</t>
    </rPh>
    <rPh sb="6" eb="7">
      <t>ク</t>
    </rPh>
    <rPh sb="15" eb="17">
      <t>サクセイ</t>
    </rPh>
    <rPh sb="18" eb="21">
      <t>シンショウヒン</t>
    </rPh>
    <rPh sb="21" eb="23">
      <t>カイハツ</t>
    </rPh>
    <rPh sb="23" eb="24">
      <t>トウ</t>
    </rPh>
    <rPh sb="27" eb="28">
      <t>アラ</t>
    </rPh>
    <rPh sb="30" eb="32">
      <t>ジュヨウ</t>
    </rPh>
    <rPh sb="32" eb="34">
      <t>カイタク</t>
    </rPh>
    <rPh sb="35" eb="36">
      <t>オコナ</t>
    </rPh>
    <rPh sb="38" eb="41">
      <t>ジギョウシャ</t>
    </rPh>
    <rPh sb="43" eb="46">
      <t>ジギョウシャ</t>
    </rPh>
    <phoneticPr fontId="2"/>
  </si>
  <si>
    <t>柳井広域のイベントに関する委員会については毎年協議を行っておりこれを継続していく。町内の活性化については上関町と連携した事業の協議を行う。また、熊毛南グループ商工会の広域支援会議において地域活性化についての協議を行う。</t>
    <rPh sb="0" eb="2">
      <t>ヤナイ</t>
    </rPh>
    <rPh sb="2" eb="4">
      <t>コウイキ</t>
    </rPh>
    <rPh sb="10" eb="11">
      <t>カン</t>
    </rPh>
    <rPh sb="13" eb="16">
      <t>イインカイ</t>
    </rPh>
    <rPh sb="21" eb="23">
      <t>マイトシ</t>
    </rPh>
    <rPh sb="23" eb="25">
      <t>キョウギ</t>
    </rPh>
    <rPh sb="26" eb="27">
      <t>オコナ</t>
    </rPh>
    <rPh sb="34" eb="36">
      <t>ケイゾク</t>
    </rPh>
    <rPh sb="41" eb="43">
      <t>チョウナイ</t>
    </rPh>
    <rPh sb="44" eb="47">
      <t>カッセイカ</t>
    </rPh>
    <rPh sb="52" eb="55">
      <t>カミノセキチョウ</t>
    </rPh>
    <rPh sb="56" eb="58">
      <t>レンケイ</t>
    </rPh>
    <rPh sb="60" eb="62">
      <t>ジギョウ</t>
    </rPh>
    <rPh sb="63" eb="65">
      <t>キョウギ</t>
    </rPh>
    <rPh sb="66" eb="67">
      <t>オコナ</t>
    </rPh>
    <rPh sb="72" eb="74">
      <t>クマゲ</t>
    </rPh>
    <rPh sb="74" eb="75">
      <t>ミナミ</t>
    </rPh>
    <phoneticPr fontId="2"/>
  </si>
  <si>
    <t>経営発達支援資金利用事業者数</t>
    <rPh sb="0" eb="2">
      <t>ケイエイ</t>
    </rPh>
    <rPh sb="2" eb="4">
      <t>ハッタツ</t>
    </rPh>
    <rPh sb="4" eb="6">
      <t>シエン</t>
    </rPh>
    <rPh sb="6" eb="8">
      <t>シキン</t>
    </rPh>
    <rPh sb="8" eb="10">
      <t>リヨウ</t>
    </rPh>
    <rPh sb="10" eb="13">
      <t>ジギョウシャ</t>
    </rPh>
    <rPh sb="13" eb="14">
      <t>スウ</t>
    </rPh>
    <phoneticPr fontId="2"/>
  </si>
  <si>
    <t>女性部役員会において候補者の選定とアプローチする部員を決定して推進した。1名増加し目標を達成した。</t>
    <rPh sb="0" eb="3">
      <t>ジョセイブ</t>
    </rPh>
    <rPh sb="3" eb="6">
      <t>ヤクインカイ</t>
    </rPh>
    <rPh sb="10" eb="13">
      <t>コウホシャ</t>
    </rPh>
    <rPh sb="14" eb="16">
      <t>センテイ</t>
    </rPh>
    <rPh sb="24" eb="26">
      <t>ブイン</t>
    </rPh>
    <rPh sb="27" eb="29">
      <t>ケッテイ</t>
    </rPh>
    <rPh sb="31" eb="33">
      <t>スイシン</t>
    </rPh>
    <rPh sb="37" eb="38">
      <t>メイ</t>
    </rPh>
    <rPh sb="38" eb="40">
      <t>ゾウカ</t>
    </rPh>
    <rPh sb="41" eb="43">
      <t>モクヒョウ</t>
    </rPh>
    <rPh sb="44" eb="46">
      <t>タッセイ</t>
    </rPh>
    <phoneticPr fontId="2"/>
  </si>
  <si>
    <t>巡回指導件数４６１件・窓口指導２４６件　経営発達支援計画に基づき巡回を重点的に実施したことで目標達成に繋がった。</t>
    <rPh sb="0" eb="2">
      <t>ジュンカイ</t>
    </rPh>
    <rPh sb="2" eb="4">
      <t>シドウ</t>
    </rPh>
    <rPh sb="4" eb="6">
      <t>ケンスウ</t>
    </rPh>
    <rPh sb="9" eb="10">
      <t>ケン</t>
    </rPh>
    <rPh sb="11" eb="13">
      <t>マドグチ</t>
    </rPh>
    <rPh sb="13" eb="15">
      <t>シドウ</t>
    </rPh>
    <rPh sb="18" eb="19">
      <t>ケン</t>
    </rPh>
    <rPh sb="20" eb="22">
      <t>ケイエイ</t>
    </rPh>
    <rPh sb="22" eb="24">
      <t>ハッタツ</t>
    </rPh>
    <rPh sb="24" eb="26">
      <t>シエン</t>
    </rPh>
    <rPh sb="26" eb="28">
      <t>ケイカク</t>
    </rPh>
    <rPh sb="29" eb="30">
      <t>モト</t>
    </rPh>
    <rPh sb="32" eb="34">
      <t>ジュンカイ</t>
    </rPh>
    <rPh sb="35" eb="38">
      <t>ジュウテンテキ</t>
    </rPh>
    <rPh sb="39" eb="41">
      <t>ジッシ</t>
    </rPh>
    <rPh sb="46" eb="48">
      <t>モクヒョウ</t>
    </rPh>
    <rPh sb="48" eb="50">
      <t>タッセイ</t>
    </rPh>
    <rPh sb="51" eb="52">
      <t>ツナ</t>
    </rPh>
    <phoneticPr fontId="2"/>
  </si>
  <si>
    <t>当初の計画通りにセミナーや個別相談会を実施できた。集団指導は８名、個別指導は２６名の実績となった。</t>
    <rPh sb="0" eb="2">
      <t>トウショ</t>
    </rPh>
    <rPh sb="3" eb="5">
      <t>ケイカク</t>
    </rPh>
    <rPh sb="5" eb="6">
      <t>ドオ</t>
    </rPh>
    <rPh sb="13" eb="15">
      <t>コベツ</t>
    </rPh>
    <rPh sb="15" eb="18">
      <t>ソウダンカイ</t>
    </rPh>
    <rPh sb="19" eb="21">
      <t>ジッシ</t>
    </rPh>
    <rPh sb="25" eb="27">
      <t>シュウダン</t>
    </rPh>
    <rPh sb="27" eb="29">
      <t>シドウ</t>
    </rPh>
    <rPh sb="31" eb="32">
      <t>メイ</t>
    </rPh>
    <rPh sb="33" eb="35">
      <t>コベツ</t>
    </rPh>
    <rPh sb="35" eb="37">
      <t>シドウ</t>
    </rPh>
    <rPh sb="40" eb="41">
      <t>メイ</t>
    </rPh>
    <rPh sb="42" eb="44">
      <t>ジッセキ</t>
    </rPh>
    <phoneticPr fontId="2"/>
  </si>
  <si>
    <t>個別指導については３回開催して２６名の参加、集団指導については１回開催して８名の参加であった。今後は町の広報等を使って開催案内する等により参加者を増加させていく。</t>
    <rPh sb="0" eb="2">
      <t>コベツ</t>
    </rPh>
    <rPh sb="2" eb="4">
      <t>シドウ</t>
    </rPh>
    <rPh sb="10" eb="11">
      <t>カイ</t>
    </rPh>
    <rPh sb="11" eb="13">
      <t>カイサイ</t>
    </rPh>
    <rPh sb="17" eb="18">
      <t>メイ</t>
    </rPh>
    <rPh sb="19" eb="21">
      <t>サンカ</t>
    </rPh>
    <rPh sb="22" eb="24">
      <t>シュウダン</t>
    </rPh>
    <rPh sb="24" eb="26">
      <t>シドウ</t>
    </rPh>
    <rPh sb="32" eb="33">
      <t>カイ</t>
    </rPh>
    <rPh sb="33" eb="35">
      <t>カイサイ</t>
    </rPh>
    <rPh sb="38" eb="39">
      <t>メイ</t>
    </rPh>
    <rPh sb="40" eb="42">
      <t>サンカ</t>
    </rPh>
    <rPh sb="47" eb="49">
      <t>コンゴ</t>
    </rPh>
    <rPh sb="50" eb="51">
      <t>チョウ</t>
    </rPh>
    <rPh sb="52" eb="54">
      <t>コウホウ</t>
    </rPh>
    <rPh sb="54" eb="55">
      <t>トウ</t>
    </rPh>
    <rPh sb="56" eb="57">
      <t>ツカ</t>
    </rPh>
    <rPh sb="59" eb="61">
      <t>カイサイ</t>
    </rPh>
    <rPh sb="61" eb="63">
      <t>アンナイ</t>
    </rPh>
    <rPh sb="65" eb="66">
      <t>トウ</t>
    </rPh>
    <rPh sb="69" eb="72">
      <t>サンカシャ</t>
    </rPh>
    <rPh sb="73" eb="75">
      <t>ゾウカ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</si>
</sst>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0_ "/>
    <numFmt numFmtId="178" formatCode="#,##0_ ;[Red]\-#,##0\ "/>
    <numFmt numFmtId="179" formatCode="#,##0_);[Red]\(#,##0\)"/>
  </numFmts>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明朝"/>
      <family val="1"/>
      <charset val="128"/>
    </font>
    <font>
      <sz val="10"/>
      <color theme="1"/>
      <name val="ＭＳ Ｐ明朝"/>
      <family val="1"/>
      <charset val="128"/>
    </font>
    <font>
      <sz val="11"/>
      <color theme="1"/>
      <name val="ＭＳ Ｐ明朝"/>
      <family val="1"/>
      <charset val="128"/>
    </font>
    <font>
      <sz val="12"/>
      <color theme="1"/>
      <name val="ＭＳ Ｐゴシック"/>
      <family val="2"/>
      <charset val="128"/>
      <scheme val="minor"/>
    </font>
    <font>
      <sz val="12"/>
      <color theme="1"/>
      <name val="ＭＳ Ｐゴシック"/>
      <family val="3"/>
      <charset val="128"/>
      <scheme val="minor"/>
    </font>
    <font>
      <sz val="18"/>
      <color theme="1"/>
      <name val="ＭＳ 明朝"/>
      <family val="1"/>
      <charset val="128"/>
    </font>
    <font>
      <sz val="14"/>
      <color theme="1"/>
      <name val="ＭＳ 明朝"/>
      <family val="1"/>
      <charset val="128"/>
    </font>
    <font>
      <sz val="12"/>
      <color theme="1"/>
      <name val="ＭＳ 明朝"/>
      <family val="1"/>
      <charset val="128"/>
    </font>
    <font>
      <sz val="9"/>
      <color theme="1"/>
      <name val="ＭＳ 明朝"/>
      <family val="1"/>
      <charset val="128"/>
    </font>
    <font>
      <sz val="12"/>
      <color theme="1"/>
      <name val="ＭＳ Ｐ明朝"/>
      <family val="1"/>
      <charset val="128"/>
    </font>
    <font>
      <sz val="12"/>
      <name val="Century"/>
      <family val="1"/>
    </font>
    <font>
      <sz val="11"/>
      <name val="ＭＳ Ｐゴシック"/>
      <family val="2"/>
      <charset val="128"/>
      <scheme val="minor"/>
    </font>
    <font>
      <sz val="12"/>
      <name val="ＭＳ Ｐゴシック"/>
      <family val="2"/>
      <charset val="128"/>
      <scheme val="minor"/>
    </font>
    <font>
      <sz val="12"/>
      <name val="ＭＳ Ｐゴシック"/>
      <family val="3"/>
      <charset val="128"/>
      <scheme val="minor"/>
    </font>
    <font>
      <sz val="10"/>
      <name val="ＭＳ Ｐゴシック"/>
      <family val="2"/>
      <charset val="128"/>
      <scheme val="minor"/>
    </font>
    <font>
      <sz val="10"/>
      <name val="ＭＳ Ｐゴシック"/>
      <family val="3"/>
      <charset val="128"/>
      <scheme val="minor"/>
    </font>
    <font>
      <sz val="9"/>
      <name val="ＭＳ Ｐゴシック"/>
      <family val="3"/>
      <charset val="128"/>
      <scheme val="minor"/>
    </font>
    <font>
      <sz val="10"/>
      <name val="ＭＳ Ｐ明朝"/>
      <family val="1"/>
      <charset val="128"/>
    </font>
    <font>
      <b/>
      <sz val="11"/>
      <name val="ＭＳ Ｐゴシック"/>
      <family val="3"/>
      <charset val="128"/>
      <scheme val="minor"/>
    </font>
    <font>
      <sz val="16"/>
      <name val="ＭＳ Ｐゴシック"/>
      <family val="2"/>
      <charset val="128"/>
      <scheme val="minor"/>
    </font>
    <font>
      <sz val="16"/>
      <name val="ＭＳ Ｐゴシック"/>
      <family val="3"/>
      <charset val="128"/>
      <scheme val="minor"/>
    </font>
    <font>
      <sz val="18"/>
      <name val="ＭＳ ゴシック"/>
      <family val="3"/>
      <charset val="128"/>
    </font>
    <font>
      <sz val="11"/>
      <name val="ＭＳ 明朝"/>
      <family val="1"/>
      <charset val="128"/>
    </font>
    <font>
      <sz val="11"/>
      <name val="ＭＳ ゴシック"/>
      <family val="3"/>
      <charset val="128"/>
    </font>
    <font>
      <sz val="12"/>
      <name val="ＭＳ ゴシック"/>
      <family val="3"/>
      <charset val="128"/>
    </font>
    <font>
      <sz val="14"/>
      <name val="ＭＳ ゴシック"/>
      <family val="3"/>
      <charset val="128"/>
    </font>
    <font>
      <sz val="11"/>
      <name val="ＭＳ Ｐゴシック"/>
      <family val="3"/>
      <charset val="128"/>
    </font>
    <font>
      <sz val="12"/>
      <name val="ＭＳ Ｐ明朝"/>
      <family val="1"/>
      <charset val="128"/>
    </font>
    <font>
      <sz val="9"/>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1" xfId="0" applyFont="1" applyBorder="1" applyAlignment="1">
      <alignment horizontal="center" vertical="center"/>
    </xf>
    <xf numFmtId="0" fontId="7" fillId="0" borderId="1" xfId="0" applyFont="1" applyBorder="1" applyAlignment="1">
      <alignment horizontal="center" vertical="center"/>
    </xf>
    <xf numFmtId="0" fontId="5" fillId="0" borderId="0" xfId="0" applyFont="1">
      <alignment vertical="center"/>
    </xf>
    <xf numFmtId="0" fontId="11" fillId="0" borderId="0" xfId="0" applyFont="1">
      <alignment vertical="center"/>
    </xf>
    <xf numFmtId="0" fontId="5" fillId="2" borderId="1" xfId="0" applyFont="1" applyFill="1" applyBorder="1" applyAlignment="1">
      <alignment horizontal="center" vertical="center"/>
    </xf>
    <xf numFmtId="0" fontId="12" fillId="2" borderId="1" xfId="0" applyFont="1" applyFill="1" applyBorder="1" applyAlignment="1">
      <alignment horizontal="center" vertical="center"/>
    </xf>
    <xf numFmtId="0" fontId="12" fillId="0" borderId="0" xfId="0" applyFont="1" applyAlignment="1">
      <alignment horizontal="right" vertical="center"/>
    </xf>
    <xf numFmtId="177" fontId="13" fillId="0" borderId="17" xfId="0" applyNumberFormat="1" applyFont="1" applyBorder="1" applyAlignment="1">
      <alignment horizontal="center" vertical="center"/>
    </xf>
    <xf numFmtId="38" fontId="12" fillId="0" borderId="15" xfId="2" applyFont="1" applyBorder="1">
      <alignment vertical="center"/>
    </xf>
    <xf numFmtId="0" fontId="14" fillId="0" borderId="1" xfId="0" applyFont="1" applyBorder="1" applyAlignment="1">
      <alignment vertical="center" wrapText="1"/>
    </xf>
    <xf numFmtId="0" fontId="14" fillId="0" borderId="1" xfId="0" applyFont="1" applyBorder="1" applyAlignment="1">
      <alignment vertical="center" shrinkToFit="1"/>
    </xf>
    <xf numFmtId="0" fontId="14" fillId="0" borderId="1" xfId="0" applyFont="1" applyBorder="1" applyAlignment="1">
      <alignment vertical="center" wrapText="1" shrinkToFit="1"/>
    </xf>
    <xf numFmtId="178" fontId="15" fillId="0" borderId="1" xfId="0" applyNumberFormat="1" applyFont="1" applyBorder="1">
      <alignment vertical="center"/>
    </xf>
    <xf numFmtId="176" fontId="15" fillId="0" borderId="1" xfId="0" applyNumberFormat="1" applyFont="1" applyBorder="1">
      <alignment vertical="center"/>
    </xf>
    <xf numFmtId="0" fontId="16" fillId="0" borderId="0" xfId="0" applyFont="1">
      <alignment vertical="center"/>
    </xf>
    <xf numFmtId="0" fontId="19" fillId="0" borderId="1" xfId="0" applyFont="1" applyBorder="1" applyAlignment="1">
      <alignment horizontal="center" vertical="center"/>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16" fillId="0" borderId="1" xfId="0" applyFont="1" applyBorder="1" applyAlignment="1">
      <alignment horizontal="left" vertical="center" shrinkToFit="1"/>
    </xf>
    <xf numFmtId="176" fontId="15" fillId="0" borderId="1" xfId="1" applyNumberFormat="1" applyFont="1" applyBorder="1">
      <alignment vertical="center"/>
    </xf>
    <xf numFmtId="0" fontId="23" fillId="0" borderId="3" xfId="0" applyFont="1" applyBorder="1" applyAlignment="1">
      <alignment horizontal="left" vertical="center" shrinkToFit="1"/>
    </xf>
    <xf numFmtId="0" fontId="16" fillId="0" borderId="10" xfId="0" applyFont="1" applyBorder="1" applyAlignment="1">
      <alignment horizontal="left" vertical="center" shrinkToFit="1"/>
    </xf>
    <xf numFmtId="0" fontId="16" fillId="0" borderId="10" xfId="0" applyFont="1" applyBorder="1" applyAlignment="1">
      <alignment horizontal="center" vertical="center"/>
    </xf>
    <xf numFmtId="0" fontId="16" fillId="0" borderId="3" xfId="0" applyFont="1" applyBorder="1" applyAlignment="1">
      <alignment horizontal="left" vertical="center" shrinkToFit="1"/>
    </xf>
    <xf numFmtId="0" fontId="0" fillId="0" borderId="0" xfId="0" applyFont="1">
      <alignment vertical="center"/>
    </xf>
    <xf numFmtId="0" fontId="0" fillId="0" borderId="1" xfId="0" applyFont="1" applyBorder="1" applyAlignment="1">
      <alignment horizontal="center" vertical="center"/>
    </xf>
    <xf numFmtId="0" fontId="16" fillId="0" borderId="3" xfId="0" applyFont="1" applyBorder="1" applyAlignment="1">
      <alignment horizontal="center" vertical="center"/>
    </xf>
    <xf numFmtId="0" fontId="16" fillId="0" borderId="1" xfId="0" applyFont="1" applyBorder="1" applyAlignment="1">
      <alignment horizontal="center" vertical="center"/>
    </xf>
    <xf numFmtId="178" fontId="15" fillId="0" borderId="1" xfId="0" applyNumberFormat="1" applyFont="1" applyBorder="1" applyAlignment="1">
      <alignment horizontal="right" vertical="center"/>
    </xf>
    <xf numFmtId="178" fontId="15" fillId="0" borderId="3" xfId="0" applyNumberFormat="1" applyFont="1" applyBorder="1">
      <alignment vertical="center"/>
    </xf>
    <xf numFmtId="176" fontId="15" fillId="0" borderId="3" xfId="0" applyNumberFormat="1" applyFont="1" applyBorder="1">
      <alignment vertical="center"/>
    </xf>
    <xf numFmtId="178" fontId="15" fillId="0" borderId="10" xfId="0" applyNumberFormat="1" applyFont="1" applyBorder="1" applyAlignment="1">
      <alignment horizontal="right" vertical="center"/>
    </xf>
    <xf numFmtId="176" fontId="15" fillId="0" borderId="10" xfId="0" applyNumberFormat="1" applyFont="1" applyBorder="1" applyAlignment="1">
      <alignment horizontal="right" vertical="center"/>
    </xf>
    <xf numFmtId="178" fontId="15" fillId="0" borderId="3" xfId="0" applyNumberFormat="1" applyFont="1" applyBorder="1" applyAlignment="1">
      <alignment horizontal="right" vertical="center"/>
    </xf>
    <xf numFmtId="176" fontId="15" fillId="0" borderId="3" xfId="0" applyNumberFormat="1" applyFont="1" applyBorder="1" applyAlignment="1">
      <alignment horizontal="right" vertical="center"/>
    </xf>
    <xf numFmtId="176" fontId="15" fillId="0" borderId="1" xfId="0" applyNumberFormat="1" applyFont="1" applyBorder="1" applyAlignment="1">
      <alignment horizontal="right" vertical="center"/>
    </xf>
    <xf numFmtId="178" fontId="15" fillId="0" borderId="18" xfId="0" applyNumberFormat="1" applyFont="1" applyBorder="1" applyAlignment="1">
      <alignment horizontal="right" vertical="center"/>
    </xf>
    <xf numFmtId="176" fontId="15" fillId="0" borderId="19" xfId="0" applyNumberFormat="1" applyFont="1" applyBorder="1" applyAlignment="1">
      <alignment horizontal="right" vertical="center"/>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3" xfId="0" applyFont="1" applyBorder="1" applyAlignment="1">
      <alignment horizontal="center" vertical="center" wrapText="1"/>
    </xf>
    <xf numFmtId="178" fontId="15" fillId="3" borderId="1" xfId="0" applyNumberFormat="1" applyFont="1" applyFill="1" applyBorder="1" applyAlignment="1">
      <alignment horizontal="right" vertical="center"/>
    </xf>
    <xf numFmtId="0" fontId="27" fillId="0" borderId="0" xfId="0" applyFont="1">
      <alignment vertical="center"/>
    </xf>
    <xf numFmtId="0" fontId="28" fillId="0" borderId="0" xfId="0" applyFont="1">
      <alignment vertical="center"/>
    </xf>
    <xf numFmtId="0" fontId="30" fillId="0" borderId="0" xfId="0" applyFont="1">
      <alignment vertical="center"/>
    </xf>
    <xf numFmtId="0" fontId="28" fillId="2" borderId="1" xfId="0" applyFont="1" applyFill="1" applyBorder="1" applyAlignment="1">
      <alignment horizontal="center" vertical="center"/>
    </xf>
    <xf numFmtId="0" fontId="29" fillId="2" borderId="1" xfId="0" applyFont="1" applyFill="1" applyBorder="1" applyAlignment="1">
      <alignment horizontal="center" vertical="center"/>
    </xf>
    <xf numFmtId="0" fontId="31" fillId="0" borderId="1" xfId="0" applyFont="1" applyBorder="1" applyAlignment="1">
      <alignment horizontal="center" vertical="center"/>
    </xf>
    <xf numFmtId="0" fontId="32" fillId="0" borderId="1" xfId="0" applyFont="1" applyBorder="1" applyAlignment="1">
      <alignment vertical="center" wrapText="1" shrinkToFit="1"/>
    </xf>
    <xf numFmtId="179" fontId="15" fillId="0" borderId="15" xfId="2" applyNumberFormat="1" applyFont="1" applyBorder="1">
      <alignment vertical="center"/>
    </xf>
    <xf numFmtId="177" fontId="33" fillId="0" borderId="17" xfId="0" applyNumberFormat="1" applyFont="1" applyBorder="1" applyAlignment="1">
      <alignment horizontal="center" vertical="center"/>
    </xf>
    <xf numFmtId="0" fontId="32" fillId="0" borderId="1" xfId="0" applyFont="1" applyBorder="1" applyAlignment="1">
      <alignment vertical="center" wrapText="1"/>
    </xf>
    <xf numFmtId="0" fontId="32" fillId="0" borderId="1" xfId="0" applyFont="1" applyBorder="1" applyAlignment="1">
      <alignment vertical="center" shrinkToFi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8" fillId="0" borderId="14" xfId="0" applyFont="1" applyBorder="1" applyAlignment="1">
      <alignment horizontal="right" vertical="center"/>
    </xf>
    <xf numFmtId="0" fontId="9" fillId="0" borderId="14" xfId="0" applyFont="1" applyBorder="1" applyAlignment="1">
      <alignment horizontal="right" vertical="center"/>
    </xf>
    <xf numFmtId="0" fontId="24" fillId="0" borderId="0" xfId="0" applyFont="1" applyAlignment="1">
      <alignment horizontal="center" vertical="center"/>
    </xf>
    <xf numFmtId="0" fontId="25" fillId="0" borderId="0" xfId="0" applyFont="1" applyAlignment="1">
      <alignment horizontal="center" vertical="center"/>
    </xf>
    <xf numFmtId="0" fontId="19" fillId="0" borderId="4" xfId="0" applyFont="1" applyBorder="1" applyAlignment="1">
      <alignment horizontal="left" vertical="center"/>
    </xf>
    <xf numFmtId="0" fontId="20" fillId="0" borderId="5" xfId="0" applyFont="1" applyBorder="1" applyAlignment="1">
      <alignment horizontal="left" vertical="center"/>
    </xf>
    <xf numFmtId="0" fontId="20" fillId="0" borderId="6" xfId="0" applyFont="1" applyBorder="1" applyAlignment="1">
      <alignment horizontal="left" vertical="center"/>
    </xf>
    <xf numFmtId="0" fontId="22" fillId="0" borderId="11" xfId="0" applyFont="1" applyBorder="1" applyAlignment="1">
      <alignment horizontal="left" vertical="center" wrapText="1"/>
    </xf>
    <xf numFmtId="0" fontId="22" fillId="0" borderId="12" xfId="0" applyFont="1" applyBorder="1" applyAlignment="1">
      <alignment horizontal="left" vertical="center" wrapText="1"/>
    </xf>
    <xf numFmtId="0" fontId="22" fillId="0" borderId="13" xfId="0" applyFont="1" applyBorder="1" applyAlignment="1">
      <alignment horizontal="left" vertical="center" wrapText="1"/>
    </xf>
    <xf numFmtId="0" fontId="19" fillId="0" borderId="8" xfId="0" applyFont="1" applyBorder="1" applyAlignment="1">
      <alignment horizontal="left" vertical="center"/>
    </xf>
    <xf numFmtId="0" fontId="20" fillId="0" borderId="0" xfId="0" applyFont="1" applyBorder="1" applyAlignment="1">
      <alignment horizontal="left" vertical="center"/>
    </xf>
    <xf numFmtId="0" fontId="20" fillId="0" borderId="9" xfId="0" applyFont="1" applyBorder="1" applyAlignment="1">
      <alignment horizontal="left" vertical="center"/>
    </xf>
    <xf numFmtId="0" fontId="22" fillId="0" borderId="11" xfId="0" applyFont="1" applyBorder="1" applyAlignment="1">
      <alignment horizontal="left" vertical="center"/>
    </xf>
    <xf numFmtId="0" fontId="22" fillId="0" borderId="12" xfId="0" applyFont="1" applyBorder="1" applyAlignment="1">
      <alignment horizontal="left" vertical="center"/>
    </xf>
    <xf numFmtId="0" fontId="22" fillId="0" borderId="13" xfId="0" applyFont="1" applyBorder="1" applyAlignment="1">
      <alignment horizontal="left" vertical="center"/>
    </xf>
    <xf numFmtId="0" fontId="22" fillId="0" borderId="3" xfId="0" applyFont="1" applyBorder="1" applyAlignment="1">
      <alignment horizontal="left" vertical="top"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3" fillId="0" borderId="8" xfId="0" applyFont="1" applyBorder="1" applyAlignment="1">
      <alignment horizontal="left" vertical="center"/>
    </xf>
    <xf numFmtId="0" fontId="4" fillId="0" borderId="0" xfId="0" applyFont="1" applyBorder="1" applyAlignment="1">
      <alignment horizontal="left" vertical="center"/>
    </xf>
    <xf numFmtId="0" fontId="4" fillId="0" borderId="9" xfId="0" applyFont="1" applyBorder="1" applyAlignment="1">
      <alignment horizontal="left" vertical="center"/>
    </xf>
    <xf numFmtId="0" fontId="6" fillId="0" borderId="3" xfId="0" applyFont="1" applyBorder="1" applyAlignment="1">
      <alignment horizontal="left" vertical="top" wrapText="1"/>
    </xf>
    <xf numFmtId="0" fontId="0" fillId="0" borderId="7"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7" xfId="0" applyFont="1" applyBorder="1" applyAlignment="1">
      <alignment horizontal="center" vertical="center"/>
    </xf>
    <xf numFmtId="0" fontId="17" fillId="0" borderId="14" xfId="0" applyFont="1" applyBorder="1" applyAlignment="1">
      <alignment horizontal="right" vertical="center"/>
    </xf>
    <xf numFmtId="0" fontId="18" fillId="0" borderId="14" xfId="0" applyFont="1" applyBorder="1" applyAlignment="1">
      <alignment horizontal="right" vertical="center"/>
    </xf>
    <xf numFmtId="0" fontId="16" fillId="0" borderId="1" xfId="0" applyFont="1" applyBorder="1" applyAlignment="1">
      <alignment horizontal="center" vertical="center"/>
    </xf>
    <xf numFmtId="0" fontId="26" fillId="0" borderId="0" xfId="0" applyFont="1" applyAlignment="1">
      <alignment horizontal="center" vertical="center"/>
    </xf>
    <xf numFmtId="0" fontId="29" fillId="2" borderId="15" xfId="0" applyFont="1" applyFill="1" applyBorder="1" applyAlignment="1">
      <alignment horizontal="center" vertical="center"/>
    </xf>
    <xf numFmtId="0" fontId="29" fillId="2" borderId="16" xfId="0" applyFont="1" applyFill="1" applyBorder="1" applyAlignment="1">
      <alignment horizontal="center" vertical="center"/>
    </xf>
    <xf numFmtId="0" fontId="29" fillId="0" borderId="0" xfId="0" applyFont="1" applyAlignment="1">
      <alignment horizontal="right" vertical="top"/>
    </xf>
    <xf numFmtId="0" fontId="29" fillId="0" borderId="14" xfId="0" applyFont="1" applyBorder="1" applyAlignment="1">
      <alignment horizontal="right" vertical="top"/>
    </xf>
    <xf numFmtId="0" fontId="10" fillId="0" borderId="0" xfId="0" applyFont="1" applyAlignment="1">
      <alignment horizontal="center" vertical="center"/>
    </xf>
    <xf numFmtId="0" fontId="12" fillId="2" borderId="15" xfId="0" applyFont="1" applyFill="1" applyBorder="1" applyAlignment="1">
      <alignment horizontal="center" vertical="center"/>
    </xf>
    <xf numFmtId="0" fontId="12" fillId="2" borderId="16" xfId="0" applyFont="1" applyFill="1" applyBorder="1" applyAlignment="1">
      <alignment horizontal="center" vertical="center"/>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zoomScaleNormal="100" zoomScaleSheetLayoutView="80" workbookViewId="0">
      <pane xSplit="1" ySplit="3" topLeftCell="B4" activePane="bottomRight" state="frozen"/>
      <selection pane="topRight" activeCell="B1" sqref="B1"/>
      <selection pane="bottomLeft" activeCell="A4" sqref="A4"/>
      <selection pane="bottomRight" activeCell="B43" sqref="B43:G43"/>
    </sheetView>
  </sheetViews>
  <sheetFormatPr defaultRowHeight="13.2" x14ac:dyDescent="0.2"/>
  <cols>
    <col min="1" max="1" width="3.6640625" style="26" customWidth="1"/>
    <col min="2" max="2" width="40.6640625" style="26" customWidth="1"/>
    <col min="3" max="3" width="5.6640625" style="26" customWidth="1"/>
    <col min="4" max="7" width="9.6640625" style="26" customWidth="1"/>
    <col min="8" max="16384" width="8.88671875" style="26"/>
  </cols>
  <sheetData>
    <row r="1" spans="1:7" ht="19.2" x14ac:dyDescent="0.2">
      <c r="A1" s="60" t="s">
        <v>138</v>
      </c>
      <c r="B1" s="61"/>
      <c r="C1" s="61"/>
      <c r="D1" s="61"/>
      <c r="E1" s="61"/>
      <c r="F1" s="61"/>
      <c r="G1" s="61"/>
    </row>
    <row r="2" spans="1:7" ht="20.100000000000001" customHeight="1" x14ac:dyDescent="0.2">
      <c r="F2" s="58" t="s">
        <v>95</v>
      </c>
      <c r="G2" s="59"/>
    </row>
    <row r="3" spans="1:7" ht="30" customHeight="1" x14ac:dyDescent="0.2">
      <c r="A3" s="1" t="s">
        <v>0</v>
      </c>
      <c r="B3" s="17" t="s">
        <v>135</v>
      </c>
      <c r="C3" s="17" t="s">
        <v>2</v>
      </c>
      <c r="D3" s="18" t="s">
        <v>84</v>
      </c>
      <c r="E3" s="18" t="s">
        <v>85</v>
      </c>
      <c r="F3" s="18" t="s">
        <v>86</v>
      </c>
      <c r="G3" s="19" t="s">
        <v>1</v>
      </c>
    </row>
    <row r="4" spans="1:7" ht="20.100000000000001" customHeight="1" x14ac:dyDescent="0.2">
      <c r="A4" s="56">
        <v>1</v>
      </c>
      <c r="B4" s="20" t="s">
        <v>31</v>
      </c>
      <c r="C4" s="40" t="s">
        <v>14</v>
      </c>
      <c r="D4" s="13">
        <v>154</v>
      </c>
      <c r="E4" s="13">
        <v>155</v>
      </c>
      <c r="F4" s="13">
        <v>143</v>
      </c>
      <c r="G4" s="21">
        <f>IF(E4=0,"",F4/E4)</f>
        <v>0.92258064516129035</v>
      </c>
    </row>
    <row r="5" spans="1:7" ht="15" customHeight="1" x14ac:dyDescent="0.2">
      <c r="A5" s="85"/>
      <c r="B5" s="62" t="s">
        <v>23</v>
      </c>
      <c r="C5" s="63"/>
      <c r="D5" s="63"/>
      <c r="E5" s="63"/>
      <c r="F5" s="63"/>
      <c r="G5" s="64"/>
    </row>
    <row r="6" spans="1:7" ht="39.9" customHeight="1" x14ac:dyDescent="0.2">
      <c r="A6" s="85"/>
      <c r="B6" s="65" t="s">
        <v>141</v>
      </c>
      <c r="C6" s="66"/>
      <c r="D6" s="66"/>
      <c r="E6" s="66"/>
      <c r="F6" s="66"/>
      <c r="G6" s="67"/>
    </row>
    <row r="7" spans="1:7" ht="15" customHeight="1" x14ac:dyDescent="0.2">
      <c r="A7" s="85"/>
      <c r="B7" s="68" t="s">
        <v>24</v>
      </c>
      <c r="C7" s="69"/>
      <c r="D7" s="69"/>
      <c r="E7" s="69"/>
      <c r="F7" s="69"/>
      <c r="G7" s="70"/>
    </row>
    <row r="8" spans="1:7" ht="39.9" customHeight="1" x14ac:dyDescent="0.2">
      <c r="A8" s="85"/>
      <c r="B8" s="71" t="s">
        <v>146</v>
      </c>
      <c r="C8" s="72"/>
      <c r="D8" s="72"/>
      <c r="E8" s="72"/>
      <c r="F8" s="72"/>
      <c r="G8" s="73"/>
    </row>
    <row r="9" spans="1:7" ht="14.25" customHeight="1" x14ac:dyDescent="0.2">
      <c r="A9" s="85"/>
      <c r="B9" s="68" t="s">
        <v>25</v>
      </c>
      <c r="C9" s="69"/>
      <c r="D9" s="69"/>
      <c r="E9" s="69"/>
      <c r="F9" s="69"/>
      <c r="G9" s="70"/>
    </row>
    <row r="10" spans="1:7" ht="39.9" customHeight="1" x14ac:dyDescent="0.2">
      <c r="A10" s="57"/>
      <c r="B10" s="74" t="s">
        <v>121</v>
      </c>
      <c r="C10" s="74"/>
      <c r="D10" s="74"/>
      <c r="E10" s="74"/>
      <c r="F10" s="74"/>
      <c r="G10" s="74"/>
    </row>
    <row r="11" spans="1:7" ht="20.100000000000001" customHeight="1" x14ac:dyDescent="0.2">
      <c r="A11" s="56">
        <v>2</v>
      </c>
      <c r="B11" s="20" t="s">
        <v>32</v>
      </c>
      <c r="C11" s="40" t="s">
        <v>14</v>
      </c>
      <c r="D11" s="13">
        <v>7</v>
      </c>
      <c r="E11" s="13">
        <v>8</v>
      </c>
      <c r="F11" s="13">
        <v>7</v>
      </c>
      <c r="G11" s="14">
        <f>F11/E11</f>
        <v>0.875</v>
      </c>
    </row>
    <row r="12" spans="1:7" ht="15" customHeight="1" x14ac:dyDescent="0.2">
      <c r="A12" s="85"/>
      <c r="B12" s="62" t="s">
        <v>23</v>
      </c>
      <c r="C12" s="63"/>
      <c r="D12" s="63"/>
      <c r="E12" s="63"/>
      <c r="F12" s="63"/>
      <c r="G12" s="64"/>
    </row>
    <row r="13" spans="1:7" ht="39.9" customHeight="1" x14ac:dyDescent="0.2">
      <c r="A13" s="85"/>
      <c r="B13" s="65" t="s">
        <v>96</v>
      </c>
      <c r="C13" s="66"/>
      <c r="D13" s="66"/>
      <c r="E13" s="66"/>
      <c r="F13" s="66"/>
      <c r="G13" s="67"/>
    </row>
    <row r="14" spans="1:7" ht="15.75" customHeight="1" x14ac:dyDescent="0.2">
      <c r="A14" s="85"/>
      <c r="B14" s="68" t="s">
        <v>24</v>
      </c>
      <c r="C14" s="69"/>
      <c r="D14" s="69"/>
      <c r="E14" s="69"/>
      <c r="F14" s="69"/>
      <c r="G14" s="70"/>
    </row>
    <row r="15" spans="1:7" ht="39.9" customHeight="1" x14ac:dyDescent="0.2">
      <c r="A15" s="85"/>
      <c r="B15" s="71" t="s">
        <v>142</v>
      </c>
      <c r="C15" s="72"/>
      <c r="D15" s="72"/>
      <c r="E15" s="72"/>
      <c r="F15" s="72"/>
      <c r="G15" s="73"/>
    </row>
    <row r="16" spans="1:7" ht="15.75" customHeight="1" x14ac:dyDescent="0.2">
      <c r="A16" s="85"/>
      <c r="B16" s="68" t="s">
        <v>25</v>
      </c>
      <c r="C16" s="69"/>
      <c r="D16" s="69"/>
      <c r="E16" s="69"/>
      <c r="F16" s="69"/>
      <c r="G16" s="70"/>
    </row>
    <row r="17" spans="1:7" ht="39.9" customHeight="1" x14ac:dyDescent="0.2">
      <c r="A17" s="57"/>
      <c r="B17" s="74" t="s">
        <v>98</v>
      </c>
      <c r="C17" s="74"/>
      <c r="D17" s="74"/>
      <c r="E17" s="74"/>
      <c r="F17" s="74"/>
      <c r="G17" s="74"/>
    </row>
    <row r="18" spans="1:7" ht="20.100000000000001" customHeight="1" x14ac:dyDescent="0.2">
      <c r="A18" s="56">
        <v>3</v>
      </c>
      <c r="B18" s="20" t="s">
        <v>33</v>
      </c>
      <c r="C18" s="40" t="s">
        <v>14</v>
      </c>
      <c r="D18" s="13">
        <v>40</v>
      </c>
      <c r="E18" s="13">
        <v>41</v>
      </c>
      <c r="F18" s="13">
        <v>41</v>
      </c>
      <c r="G18" s="14">
        <f>IF(E18=0,"",F18/E18)</f>
        <v>1</v>
      </c>
    </row>
    <row r="19" spans="1:7" ht="15" customHeight="1" x14ac:dyDescent="0.2">
      <c r="A19" s="85"/>
      <c r="B19" s="62" t="s">
        <v>23</v>
      </c>
      <c r="C19" s="63"/>
      <c r="D19" s="63"/>
      <c r="E19" s="63"/>
      <c r="F19" s="63"/>
      <c r="G19" s="64"/>
    </row>
    <row r="20" spans="1:7" ht="39.9" customHeight="1" x14ac:dyDescent="0.2">
      <c r="A20" s="85"/>
      <c r="B20" s="65" t="s">
        <v>97</v>
      </c>
      <c r="C20" s="66"/>
      <c r="D20" s="66"/>
      <c r="E20" s="66"/>
      <c r="F20" s="66"/>
      <c r="G20" s="67"/>
    </row>
    <row r="21" spans="1:7" ht="15.75" customHeight="1" x14ac:dyDescent="0.2">
      <c r="A21" s="85"/>
      <c r="B21" s="68" t="s">
        <v>24</v>
      </c>
      <c r="C21" s="69"/>
      <c r="D21" s="69"/>
      <c r="E21" s="69"/>
      <c r="F21" s="69"/>
      <c r="G21" s="70"/>
    </row>
    <row r="22" spans="1:7" ht="39.9" customHeight="1" x14ac:dyDescent="0.2">
      <c r="A22" s="85"/>
      <c r="B22" s="65" t="s">
        <v>166</v>
      </c>
      <c r="C22" s="66"/>
      <c r="D22" s="66"/>
      <c r="E22" s="66"/>
      <c r="F22" s="66"/>
      <c r="G22" s="67"/>
    </row>
    <row r="23" spans="1:7" ht="13.5" customHeight="1" x14ac:dyDescent="0.2">
      <c r="A23" s="85"/>
      <c r="B23" s="68" t="s">
        <v>25</v>
      </c>
      <c r="C23" s="69"/>
      <c r="D23" s="69"/>
      <c r="E23" s="69"/>
      <c r="F23" s="69"/>
      <c r="G23" s="70"/>
    </row>
    <row r="24" spans="1:7" ht="39.9" customHeight="1" x14ac:dyDescent="0.2">
      <c r="A24" s="57"/>
      <c r="B24" s="74" t="s">
        <v>98</v>
      </c>
      <c r="C24" s="74"/>
      <c r="D24" s="74"/>
      <c r="E24" s="74"/>
      <c r="F24" s="74"/>
      <c r="G24" s="74"/>
    </row>
    <row r="25" spans="1:7" ht="20.100000000000001" customHeight="1" x14ac:dyDescent="0.2">
      <c r="A25" s="56">
        <v>4</v>
      </c>
      <c r="B25" s="20" t="s">
        <v>20</v>
      </c>
      <c r="C25" s="40" t="s">
        <v>17</v>
      </c>
      <c r="D25" s="13">
        <v>752</v>
      </c>
      <c r="E25" s="13">
        <v>700</v>
      </c>
      <c r="F25" s="13">
        <v>707</v>
      </c>
      <c r="G25" s="14">
        <f>IF(E25=0,"",F25/E25)</f>
        <v>1.01</v>
      </c>
    </row>
    <row r="26" spans="1:7" ht="15" customHeight="1" x14ac:dyDescent="0.2">
      <c r="A26" s="85"/>
      <c r="B26" s="62" t="s">
        <v>23</v>
      </c>
      <c r="C26" s="63"/>
      <c r="D26" s="63"/>
      <c r="E26" s="63"/>
      <c r="F26" s="63"/>
      <c r="G26" s="64"/>
    </row>
    <row r="27" spans="1:7" ht="39.9" customHeight="1" x14ac:dyDescent="0.2">
      <c r="A27" s="85"/>
      <c r="B27" s="65" t="s">
        <v>136</v>
      </c>
      <c r="C27" s="66"/>
      <c r="D27" s="66"/>
      <c r="E27" s="66"/>
      <c r="F27" s="66"/>
      <c r="G27" s="67"/>
    </row>
    <row r="28" spans="1:7" ht="14.25" customHeight="1" x14ac:dyDescent="0.2">
      <c r="A28" s="85"/>
      <c r="B28" s="68" t="s">
        <v>24</v>
      </c>
      <c r="C28" s="69"/>
      <c r="D28" s="69"/>
      <c r="E28" s="69"/>
      <c r="F28" s="69"/>
      <c r="G28" s="70"/>
    </row>
    <row r="29" spans="1:7" ht="39.9" customHeight="1" x14ac:dyDescent="0.2">
      <c r="A29" s="85"/>
      <c r="B29" s="65" t="s">
        <v>167</v>
      </c>
      <c r="C29" s="66"/>
      <c r="D29" s="66"/>
      <c r="E29" s="66"/>
      <c r="F29" s="66"/>
      <c r="G29" s="67"/>
    </row>
    <row r="30" spans="1:7" ht="14.25" customHeight="1" x14ac:dyDescent="0.2">
      <c r="A30" s="85"/>
      <c r="B30" s="81" t="s">
        <v>25</v>
      </c>
      <c r="C30" s="82"/>
      <c r="D30" s="82"/>
      <c r="E30" s="82"/>
      <c r="F30" s="82"/>
      <c r="G30" s="83"/>
    </row>
    <row r="31" spans="1:7" ht="39.9" customHeight="1" x14ac:dyDescent="0.2">
      <c r="A31" s="57"/>
      <c r="B31" s="84" t="s">
        <v>118</v>
      </c>
      <c r="C31" s="84"/>
      <c r="D31" s="84"/>
      <c r="E31" s="84"/>
      <c r="F31" s="84"/>
      <c r="G31" s="84"/>
    </row>
    <row r="32" spans="1:7" ht="20.100000000000001" customHeight="1" x14ac:dyDescent="0.2">
      <c r="A32" s="56">
        <v>5</v>
      </c>
      <c r="B32" s="20" t="s">
        <v>21</v>
      </c>
      <c r="C32" s="40" t="s">
        <v>17</v>
      </c>
      <c r="D32" s="13">
        <v>4</v>
      </c>
      <c r="E32" s="13">
        <v>4</v>
      </c>
      <c r="F32" s="13">
        <v>5</v>
      </c>
      <c r="G32" s="14">
        <f>IF(E32=0,"",F32/E32)</f>
        <v>1.25</v>
      </c>
    </row>
    <row r="33" spans="1:7" ht="15" customHeight="1" x14ac:dyDescent="0.2">
      <c r="A33" s="85"/>
      <c r="B33" s="62" t="s">
        <v>23</v>
      </c>
      <c r="C33" s="63"/>
      <c r="D33" s="63"/>
      <c r="E33" s="63"/>
      <c r="F33" s="63"/>
      <c r="G33" s="64"/>
    </row>
    <row r="34" spans="1:7" ht="39.9" customHeight="1" x14ac:dyDescent="0.2">
      <c r="A34" s="85"/>
      <c r="B34" s="75" t="s">
        <v>132</v>
      </c>
      <c r="C34" s="76"/>
      <c r="D34" s="76"/>
      <c r="E34" s="76"/>
      <c r="F34" s="76"/>
      <c r="G34" s="77"/>
    </row>
    <row r="35" spans="1:7" ht="15.75" customHeight="1" x14ac:dyDescent="0.2">
      <c r="A35" s="85"/>
      <c r="B35" s="81" t="s">
        <v>24</v>
      </c>
      <c r="C35" s="82"/>
      <c r="D35" s="82"/>
      <c r="E35" s="82"/>
      <c r="F35" s="82"/>
      <c r="G35" s="83"/>
    </row>
    <row r="36" spans="1:7" ht="39.9" customHeight="1" x14ac:dyDescent="0.2">
      <c r="A36" s="85"/>
      <c r="B36" s="75" t="s">
        <v>168</v>
      </c>
      <c r="C36" s="76"/>
      <c r="D36" s="76"/>
      <c r="E36" s="76"/>
      <c r="F36" s="76"/>
      <c r="G36" s="77"/>
    </row>
    <row r="37" spans="1:7" ht="13.5" customHeight="1" x14ac:dyDescent="0.2">
      <c r="A37" s="85"/>
      <c r="B37" s="81" t="s">
        <v>25</v>
      </c>
      <c r="C37" s="82"/>
      <c r="D37" s="82"/>
      <c r="E37" s="82"/>
      <c r="F37" s="82"/>
      <c r="G37" s="83"/>
    </row>
    <row r="38" spans="1:7" ht="39.9" customHeight="1" x14ac:dyDescent="0.2">
      <c r="A38" s="57"/>
      <c r="B38" s="84" t="s">
        <v>169</v>
      </c>
      <c r="C38" s="84"/>
      <c r="D38" s="84"/>
      <c r="E38" s="84"/>
      <c r="F38" s="84"/>
      <c r="G38" s="84"/>
    </row>
    <row r="39" spans="1:7" ht="20.100000000000001" customHeight="1" x14ac:dyDescent="0.2">
      <c r="A39" s="56">
        <v>6</v>
      </c>
      <c r="B39" s="20" t="s">
        <v>22</v>
      </c>
      <c r="C39" s="40" t="s">
        <v>14</v>
      </c>
      <c r="D39" s="13">
        <v>20</v>
      </c>
      <c r="E39" s="13">
        <v>21</v>
      </c>
      <c r="F39" s="13">
        <v>20</v>
      </c>
      <c r="G39" s="14">
        <f>IF(E39=0,"",F39/E39)</f>
        <v>0.95238095238095233</v>
      </c>
    </row>
    <row r="40" spans="1:7" ht="15" customHeight="1" x14ac:dyDescent="0.2">
      <c r="A40" s="85"/>
      <c r="B40" s="62" t="s">
        <v>23</v>
      </c>
      <c r="C40" s="63"/>
      <c r="D40" s="63"/>
      <c r="E40" s="63"/>
      <c r="F40" s="63"/>
      <c r="G40" s="64"/>
    </row>
    <row r="41" spans="1:7" ht="39.9" customHeight="1" x14ac:dyDescent="0.2">
      <c r="A41" s="85"/>
      <c r="B41" s="78" t="s">
        <v>113</v>
      </c>
      <c r="C41" s="79"/>
      <c r="D41" s="79"/>
      <c r="E41" s="79"/>
      <c r="F41" s="79"/>
      <c r="G41" s="80"/>
    </row>
    <row r="42" spans="1:7" ht="17.25" customHeight="1" x14ac:dyDescent="0.2">
      <c r="A42" s="85"/>
      <c r="B42" s="81" t="s">
        <v>24</v>
      </c>
      <c r="C42" s="82"/>
      <c r="D42" s="82"/>
      <c r="E42" s="82"/>
      <c r="F42" s="82"/>
      <c r="G42" s="83"/>
    </row>
    <row r="43" spans="1:7" ht="39.9" customHeight="1" x14ac:dyDescent="0.2">
      <c r="A43" s="85"/>
      <c r="B43" s="78" t="s">
        <v>133</v>
      </c>
      <c r="C43" s="79"/>
      <c r="D43" s="79"/>
      <c r="E43" s="79"/>
      <c r="F43" s="79"/>
      <c r="G43" s="80"/>
    </row>
    <row r="44" spans="1:7" ht="15" customHeight="1" x14ac:dyDescent="0.2">
      <c r="A44" s="85"/>
      <c r="B44" s="81" t="s">
        <v>25</v>
      </c>
      <c r="C44" s="82"/>
      <c r="D44" s="82"/>
      <c r="E44" s="82"/>
      <c r="F44" s="82"/>
      <c r="G44" s="83"/>
    </row>
    <row r="45" spans="1:7" ht="39.9" customHeight="1" x14ac:dyDescent="0.2">
      <c r="A45" s="57"/>
      <c r="B45" s="84" t="s">
        <v>114</v>
      </c>
      <c r="C45" s="84"/>
      <c r="D45" s="84"/>
      <c r="E45" s="84"/>
      <c r="F45" s="84"/>
      <c r="G45" s="84"/>
    </row>
    <row r="46" spans="1:7" ht="39.9" customHeight="1" x14ac:dyDescent="0.2">
      <c r="A46" s="27">
        <v>7</v>
      </c>
      <c r="B46" s="20" t="s">
        <v>26</v>
      </c>
      <c r="C46" s="41" t="s">
        <v>27</v>
      </c>
      <c r="D46" s="13">
        <v>158</v>
      </c>
      <c r="E46" s="13">
        <v>173</v>
      </c>
      <c r="F46" s="13">
        <v>135</v>
      </c>
      <c r="G46" s="14">
        <f>F46/E46</f>
        <v>0.78034682080924855</v>
      </c>
    </row>
    <row r="47" spans="1:7" ht="30" customHeight="1" x14ac:dyDescent="0.2">
      <c r="A47" s="56">
        <v>8</v>
      </c>
      <c r="B47" s="23" t="s">
        <v>28</v>
      </c>
      <c r="C47" s="42" t="s">
        <v>27</v>
      </c>
      <c r="D47" s="33">
        <v>18</v>
      </c>
      <c r="E47" s="33">
        <v>22</v>
      </c>
      <c r="F47" s="33">
        <v>16</v>
      </c>
      <c r="G47" s="34">
        <f>F47/E47</f>
        <v>0.72727272727272729</v>
      </c>
    </row>
    <row r="48" spans="1:7" ht="30" customHeight="1" x14ac:dyDescent="0.2">
      <c r="A48" s="57"/>
      <c r="B48" s="25" t="s">
        <v>29</v>
      </c>
      <c r="C48" s="43" t="s">
        <v>27</v>
      </c>
      <c r="D48" s="35">
        <v>51</v>
      </c>
      <c r="E48" s="35">
        <v>57</v>
      </c>
      <c r="F48" s="35">
        <v>42</v>
      </c>
      <c r="G48" s="36">
        <f>F48/E48</f>
        <v>0.73684210526315785</v>
      </c>
    </row>
    <row r="49" spans="1:7" ht="39.9" customHeight="1" x14ac:dyDescent="0.2">
      <c r="A49" s="27">
        <v>9</v>
      </c>
      <c r="B49" s="20" t="s">
        <v>30</v>
      </c>
      <c r="C49" s="41" t="s">
        <v>5</v>
      </c>
      <c r="D49" s="30">
        <v>57</v>
      </c>
      <c r="E49" s="30">
        <v>67</v>
      </c>
      <c r="F49" s="44">
        <v>56</v>
      </c>
      <c r="G49" s="36">
        <f>F49/E49</f>
        <v>0.83582089552238803</v>
      </c>
    </row>
    <row r="50" spans="1:7" x14ac:dyDescent="0.2">
      <c r="B50" s="15"/>
      <c r="C50" s="15"/>
      <c r="D50" s="15"/>
      <c r="E50" s="15"/>
      <c r="F50" s="15"/>
      <c r="G50" s="15"/>
    </row>
  </sheetData>
  <mergeCells count="45">
    <mergeCell ref="B42:G42"/>
    <mergeCell ref="B43:G43"/>
    <mergeCell ref="B44:G44"/>
    <mergeCell ref="B45:G45"/>
    <mergeCell ref="A4:A10"/>
    <mergeCell ref="A11:A17"/>
    <mergeCell ref="A18:A24"/>
    <mergeCell ref="A25:A31"/>
    <mergeCell ref="A32:A38"/>
    <mergeCell ref="A39:A45"/>
    <mergeCell ref="B28:G28"/>
    <mergeCell ref="B29:G29"/>
    <mergeCell ref="B30:G30"/>
    <mergeCell ref="B31:G31"/>
    <mergeCell ref="B35:G35"/>
    <mergeCell ref="B14:G14"/>
    <mergeCell ref="B38:G38"/>
    <mergeCell ref="B15:G15"/>
    <mergeCell ref="B16:G16"/>
    <mergeCell ref="B17:G17"/>
    <mergeCell ref="B21:G21"/>
    <mergeCell ref="B33:G33"/>
    <mergeCell ref="B19:G19"/>
    <mergeCell ref="B20:G20"/>
    <mergeCell ref="B26:G26"/>
    <mergeCell ref="B27:G27"/>
    <mergeCell ref="B22:G22"/>
    <mergeCell ref="B23:G23"/>
    <mergeCell ref="B24:G24"/>
    <mergeCell ref="A47:A48"/>
    <mergeCell ref="F2:G2"/>
    <mergeCell ref="A1:G1"/>
    <mergeCell ref="B5:G5"/>
    <mergeCell ref="B6:G6"/>
    <mergeCell ref="B12:G12"/>
    <mergeCell ref="B13:G13"/>
    <mergeCell ref="B7:G7"/>
    <mergeCell ref="B8:G8"/>
    <mergeCell ref="B9:G9"/>
    <mergeCell ref="B10:G10"/>
    <mergeCell ref="B34:G34"/>
    <mergeCell ref="B40:G40"/>
    <mergeCell ref="B41:G41"/>
    <mergeCell ref="B36:G36"/>
    <mergeCell ref="B37:G37"/>
  </mergeCells>
  <phoneticPr fontId="2"/>
  <printOptions horizontalCentered="1"/>
  <pageMargins left="0.70866141732283472" right="0.70866141732283472" top="0.74803149606299213" bottom="0.55118110236220474" header="0.31496062992125984" footer="0.31496062992125984"/>
  <pageSetup paperSize="9" orientation="portrait" r:id="rId1"/>
  <rowBreaks count="1" manualBreakCount="1">
    <brk id="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2"/>
  <sheetViews>
    <sheetView tabSelected="1" zoomScale="150" zoomScaleNormal="150" zoomScaleSheetLayoutView="80" workbookViewId="0">
      <pane xSplit="1" ySplit="3" topLeftCell="B69" activePane="bottomRight" state="frozen"/>
      <selection pane="topRight" activeCell="B1" sqref="B1"/>
      <selection pane="bottomLeft" activeCell="A4" sqref="A4"/>
      <selection pane="bottomRight" activeCell="B102" sqref="B102"/>
    </sheetView>
  </sheetViews>
  <sheetFormatPr defaultRowHeight="13.2" x14ac:dyDescent="0.2"/>
  <cols>
    <col min="1" max="1" width="3.6640625" style="15" customWidth="1"/>
    <col min="2" max="2" width="40.6640625" style="15" customWidth="1"/>
    <col min="3" max="3" width="5.6640625" style="15" customWidth="1"/>
    <col min="4" max="7" width="9.6640625" style="15" customWidth="1"/>
    <col min="8" max="16384" width="8.88671875" style="15"/>
  </cols>
  <sheetData>
    <row r="1" spans="1:7" ht="19.2" x14ac:dyDescent="0.2">
      <c r="A1" s="60" t="s">
        <v>139</v>
      </c>
      <c r="B1" s="61"/>
      <c r="C1" s="61"/>
      <c r="D1" s="61"/>
      <c r="E1" s="61"/>
      <c r="F1" s="61"/>
      <c r="G1" s="61"/>
    </row>
    <row r="2" spans="1:7" ht="15.6" customHeight="1" x14ac:dyDescent="0.2">
      <c r="F2" s="89" t="s">
        <v>90</v>
      </c>
      <c r="G2" s="90"/>
    </row>
    <row r="3" spans="1:7" ht="30" customHeight="1" x14ac:dyDescent="0.2">
      <c r="A3" s="16" t="s">
        <v>0</v>
      </c>
      <c r="B3" s="17" t="s">
        <v>3</v>
      </c>
      <c r="C3" s="17" t="s">
        <v>2</v>
      </c>
      <c r="D3" s="18" t="s">
        <v>84</v>
      </c>
      <c r="E3" s="18" t="s">
        <v>85</v>
      </c>
      <c r="F3" s="18" t="s">
        <v>86</v>
      </c>
      <c r="G3" s="19" t="s">
        <v>1</v>
      </c>
    </row>
    <row r="4" spans="1:7" ht="20.100000000000001" customHeight="1" x14ac:dyDescent="0.2">
      <c r="A4" s="86">
        <v>1</v>
      </c>
      <c r="B4" s="20" t="s">
        <v>4</v>
      </c>
      <c r="C4" s="29" t="s">
        <v>5</v>
      </c>
      <c r="D4" s="30">
        <v>7</v>
      </c>
      <c r="E4" s="13">
        <v>8</v>
      </c>
      <c r="F4" s="13">
        <v>8</v>
      </c>
      <c r="G4" s="21">
        <f>IF(E4=0,"",F4/E4)</f>
        <v>1</v>
      </c>
    </row>
    <row r="5" spans="1:7" ht="14.4" customHeight="1" x14ac:dyDescent="0.2">
      <c r="A5" s="88"/>
      <c r="B5" s="62" t="s">
        <v>140</v>
      </c>
      <c r="C5" s="63"/>
      <c r="D5" s="63"/>
      <c r="E5" s="63"/>
      <c r="F5" s="63"/>
      <c r="G5" s="64"/>
    </row>
    <row r="6" spans="1:7" ht="39.9" customHeight="1" x14ac:dyDescent="0.2">
      <c r="A6" s="88"/>
      <c r="B6" s="65" t="s">
        <v>122</v>
      </c>
      <c r="C6" s="66"/>
      <c r="D6" s="66"/>
      <c r="E6" s="66"/>
      <c r="F6" s="66"/>
      <c r="G6" s="67"/>
    </row>
    <row r="7" spans="1:7" ht="15" customHeight="1" x14ac:dyDescent="0.2">
      <c r="A7" s="88"/>
      <c r="B7" s="68" t="s">
        <v>24</v>
      </c>
      <c r="C7" s="69"/>
      <c r="D7" s="69"/>
      <c r="E7" s="69"/>
      <c r="F7" s="69"/>
      <c r="G7" s="70"/>
    </row>
    <row r="8" spans="1:7" ht="49.8" customHeight="1" x14ac:dyDescent="0.2">
      <c r="A8" s="88"/>
      <c r="B8" s="65" t="s">
        <v>148</v>
      </c>
      <c r="C8" s="66"/>
      <c r="D8" s="66"/>
      <c r="E8" s="66"/>
      <c r="F8" s="66"/>
      <c r="G8" s="67"/>
    </row>
    <row r="9" spans="1:7" ht="15" customHeight="1" x14ac:dyDescent="0.2">
      <c r="A9" s="88"/>
      <c r="B9" s="68" t="s">
        <v>25</v>
      </c>
      <c r="C9" s="69"/>
      <c r="D9" s="69"/>
      <c r="E9" s="69"/>
      <c r="F9" s="69"/>
      <c r="G9" s="70"/>
    </row>
    <row r="10" spans="1:7" ht="39.9" customHeight="1" x14ac:dyDescent="0.2">
      <c r="A10" s="87"/>
      <c r="B10" s="74" t="s">
        <v>145</v>
      </c>
      <c r="C10" s="74"/>
      <c r="D10" s="74"/>
      <c r="E10" s="74"/>
      <c r="F10" s="74"/>
      <c r="G10" s="74"/>
    </row>
    <row r="11" spans="1:7" ht="20.25" customHeight="1" x14ac:dyDescent="0.2">
      <c r="A11" s="86">
        <v>2</v>
      </c>
      <c r="B11" s="20" t="s">
        <v>13</v>
      </c>
      <c r="C11" s="29" t="s">
        <v>14</v>
      </c>
      <c r="D11" s="13">
        <v>55</v>
      </c>
      <c r="E11" s="13">
        <v>55</v>
      </c>
      <c r="F11" s="13">
        <v>56</v>
      </c>
      <c r="G11" s="14">
        <f>IF(E11=0,"",F11/E11)</f>
        <v>1.0181818181818181</v>
      </c>
    </row>
    <row r="12" spans="1:7" ht="14.4" customHeight="1" x14ac:dyDescent="0.2">
      <c r="A12" s="88"/>
      <c r="B12" s="62" t="s">
        <v>23</v>
      </c>
      <c r="C12" s="63"/>
      <c r="D12" s="63"/>
      <c r="E12" s="63"/>
      <c r="F12" s="63"/>
      <c r="G12" s="64"/>
    </row>
    <row r="13" spans="1:7" ht="39.9" customHeight="1" x14ac:dyDescent="0.2">
      <c r="A13" s="88"/>
      <c r="B13" s="71" t="s">
        <v>119</v>
      </c>
      <c r="C13" s="72"/>
      <c r="D13" s="72"/>
      <c r="E13" s="72"/>
      <c r="F13" s="72"/>
      <c r="G13" s="73"/>
    </row>
    <row r="14" spans="1:7" ht="18" customHeight="1" x14ac:dyDescent="0.2">
      <c r="A14" s="88"/>
      <c r="B14" s="68" t="s">
        <v>24</v>
      </c>
      <c r="C14" s="69"/>
      <c r="D14" s="69"/>
      <c r="E14" s="69"/>
      <c r="F14" s="69"/>
      <c r="G14" s="70"/>
    </row>
    <row r="15" spans="1:7" ht="39.9" customHeight="1" x14ac:dyDescent="0.2">
      <c r="A15" s="88"/>
      <c r="B15" s="65" t="s">
        <v>149</v>
      </c>
      <c r="C15" s="66"/>
      <c r="D15" s="66"/>
      <c r="E15" s="66"/>
      <c r="F15" s="66"/>
      <c r="G15" s="67"/>
    </row>
    <row r="16" spans="1:7" ht="17.25" customHeight="1" x14ac:dyDescent="0.2">
      <c r="A16" s="88"/>
      <c r="B16" s="68" t="s">
        <v>25</v>
      </c>
      <c r="C16" s="69"/>
      <c r="D16" s="69"/>
      <c r="E16" s="69"/>
      <c r="F16" s="69"/>
      <c r="G16" s="70"/>
    </row>
    <row r="17" spans="1:7" ht="39.9" customHeight="1" x14ac:dyDescent="0.2">
      <c r="A17" s="87"/>
      <c r="B17" s="74" t="s">
        <v>128</v>
      </c>
      <c r="C17" s="74"/>
      <c r="D17" s="74"/>
      <c r="E17" s="74"/>
      <c r="F17" s="74"/>
      <c r="G17" s="74"/>
    </row>
    <row r="18" spans="1:7" ht="20.100000000000001" customHeight="1" x14ac:dyDescent="0.2">
      <c r="A18" s="86">
        <v>3</v>
      </c>
      <c r="B18" s="20" t="s">
        <v>15</v>
      </c>
      <c r="C18" s="29" t="s">
        <v>14</v>
      </c>
      <c r="D18" s="13">
        <v>33</v>
      </c>
      <c r="E18" s="13">
        <v>35</v>
      </c>
      <c r="F18" s="13">
        <v>33</v>
      </c>
      <c r="G18" s="14">
        <f>IF(E18=0,"",F18/E18)</f>
        <v>0.94285714285714284</v>
      </c>
    </row>
    <row r="19" spans="1:7" ht="15" customHeight="1" x14ac:dyDescent="0.2">
      <c r="A19" s="88"/>
      <c r="B19" s="62" t="s">
        <v>23</v>
      </c>
      <c r="C19" s="63"/>
      <c r="D19" s="63"/>
      <c r="E19" s="63"/>
      <c r="F19" s="63"/>
      <c r="G19" s="64"/>
    </row>
    <row r="20" spans="1:7" ht="39.9" customHeight="1" x14ac:dyDescent="0.2">
      <c r="A20" s="88"/>
      <c r="B20" s="65" t="s">
        <v>120</v>
      </c>
      <c r="C20" s="66"/>
      <c r="D20" s="66"/>
      <c r="E20" s="66"/>
      <c r="F20" s="66"/>
      <c r="G20" s="67"/>
    </row>
    <row r="21" spans="1:7" ht="16.5" customHeight="1" x14ac:dyDescent="0.2">
      <c r="A21" s="88"/>
      <c r="B21" s="68" t="s">
        <v>24</v>
      </c>
      <c r="C21" s="69"/>
      <c r="D21" s="69"/>
      <c r="E21" s="69"/>
      <c r="F21" s="69"/>
      <c r="G21" s="70"/>
    </row>
    <row r="22" spans="1:7" ht="39.9" customHeight="1" x14ac:dyDescent="0.2">
      <c r="A22" s="88"/>
      <c r="B22" s="65" t="s">
        <v>150</v>
      </c>
      <c r="C22" s="66"/>
      <c r="D22" s="66"/>
      <c r="E22" s="66"/>
      <c r="F22" s="66"/>
      <c r="G22" s="67"/>
    </row>
    <row r="23" spans="1:7" ht="15.75" customHeight="1" x14ac:dyDescent="0.2">
      <c r="A23" s="88"/>
      <c r="B23" s="68" t="s">
        <v>25</v>
      </c>
      <c r="C23" s="69"/>
      <c r="D23" s="69"/>
      <c r="E23" s="69"/>
      <c r="F23" s="69"/>
      <c r="G23" s="70"/>
    </row>
    <row r="24" spans="1:7" ht="39.9" customHeight="1" x14ac:dyDescent="0.2">
      <c r="A24" s="87"/>
      <c r="B24" s="74" t="s">
        <v>91</v>
      </c>
      <c r="C24" s="74"/>
      <c r="D24" s="74"/>
      <c r="E24" s="74"/>
      <c r="F24" s="74"/>
      <c r="G24" s="74"/>
    </row>
    <row r="25" spans="1:7" ht="20.100000000000001" customHeight="1" x14ac:dyDescent="0.2">
      <c r="A25" s="91">
        <v>4</v>
      </c>
      <c r="B25" s="20" t="s">
        <v>16</v>
      </c>
      <c r="C25" s="29" t="s">
        <v>14</v>
      </c>
      <c r="D25" s="13">
        <v>14</v>
      </c>
      <c r="E25" s="13">
        <v>12</v>
      </c>
      <c r="F25" s="13">
        <v>12</v>
      </c>
      <c r="G25" s="14">
        <f>IF(E25=0,"",F25/E25)</f>
        <v>1</v>
      </c>
    </row>
    <row r="26" spans="1:7" ht="14.4" customHeight="1" x14ac:dyDescent="0.2">
      <c r="A26" s="91"/>
      <c r="B26" s="62" t="s">
        <v>23</v>
      </c>
      <c r="C26" s="63"/>
      <c r="D26" s="63"/>
      <c r="E26" s="63"/>
      <c r="F26" s="63"/>
      <c r="G26" s="64"/>
    </row>
    <row r="27" spans="1:7" ht="39.9" customHeight="1" x14ac:dyDescent="0.2">
      <c r="A27" s="91"/>
      <c r="B27" s="71" t="s">
        <v>92</v>
      </c>
      <c r="C27" s="72"/>
      <c r="D27" s="72"/>
      <c r="E27" s="72"/>
      <c r="F27" s="72"/>
      <c r="G27" s="73"/>
    </row>
    <row r="28" spans="1:7" ht="20.100000000000001" customHeight="1" x14ac:dyDescent="0.2">
      <c r="A28" s="91"/>
      <c r="B28" s="68" t="s">
        <v>24</v>
      </c>
      <c r="C28" s="69"/>
      <c r="D28" s="69"/>
      <c r="E28" s="69"/>
      <c r="F28" s="69"/>
      <c r="G28" s="70"/>
    </row>
    <row r="29" spans="1:7" ht="39.9" customHeight="1" x14ac:dyDescent="0.2">
      <c r="A29" s="91"/>
      <c r="B29" s="65" t="s">
        <v>147</v>
      </c>
      <c r="C29" s="66"/>
      <c r="D29" s="66"/>
      <c r="E29" s="66"/>
      <c r="F29" s="66"/>
      <c r="G29" s="67"/>
    </row>
    <row r="30" spans="1:7" ht="20.100000000000001" customHeight="1" x14ac:dyDescent="0.2">
      <c r="A30" s="91"/>
      <c r="B30" s="68" t="s">
        <v>25</v>
      </c>
      <c r="C30" s="69"/>
      <c r="D30" s="69"/>
      <c r="E30" s="69"/>
      <c r="F30" s="69"/>
      <c r="G30" s="70"/>
    </row>
    <row r="31" spans="1:7" ht="39.9" customHeight="1" x14ac:dyDescent="0.2">
      <c r="A31" s="91"/>
      <c r="B31" s="74" t="s">
        <v>159</v>
      </c>
      <c r="C31" s="74"/>
      <c r="D31" s="74"/>
      <c r="E31" s="74"/>
      <c r="F31" s="74"/>
      <c r="G31" s="74"/>
    </row>
    <row r="32" spans="1:7" ht="20.100000000000001" customHeight="1" x14ac:dyDescent="0.2">
      <c r="A32" s="86">
        <v>5</v>
      </c>
      <c r="B32" s="20" t="s">
        <v>71</v>
      </c>
      <c r="C32" s="29" t="s">
        <v>14</v>
      </c>
      <c r="D32" s="13">
        <v>12</v>
      </c>
      <c r="E32" s="13">
        <v>14</v>
      </c>
      <c r="F32" s="13">
        <v>15</v>
      </c>
      <c r="G32" s="14">
        <f>IF(E32=0,"",F32/E32)</f>
        <v>1.0714285714285714</v>
      </c>
    </row>
    <row r="33" spans="1:7" ht="15" customHeight="1" x14ac:dyDescent="0.2">
      <c r="A33" s="88"/>
      <c r="B33" s="62" t="s">
        <v>23</v>
      </c>
      <c r="C33" s="63"/>
      <c r="D33" s="63"/>
      <c r="E33" s="63"/>
      <c r="F33" s="63"/>
      <c r="G33" s="64"/>
    </row>
    <row r="34" spans="1:7" ht="39.9" customHeight="1" x14ac:dyDescent="0.2">
      <c r="A34" s="88"/>
      <c r="B34" s="71" t="s">
        <v>93</v>
      </c>
      <c r="C34" s="72"/>
      <c r="D34" s="72"/>
      <c r="E34" s="72"/>
      <c r="F34" s="72"/>
      <c r="G34" s="73"/>
    </row>
    <row r="35" spans="1:7" ht="18" customHeight="1" x14ac:dyDescent="0.2">
      <c r="A35" s="88"/>
      <c r="B35" s="68" t="s">
        <v>24</v>
      </c>
      <c r="C35" s="69"/>
      <c r="D35" s="69"/>
      <c r="E35" s="69"/>
      <c r="F35" s="69"/>
      <c r="G35" s="70"/>
    </row>
    <row r="36" spans="1:7" ht="39.9" customHeight="1" x14ac:dyDescent="0.2">
      <c r="A36" s="88"/>
      <c r="B36" s="65" t="s">
        <v>156</v>
      </c>
      <c r="C36" s="66"/>
      <c r="D36" s="66"/>
      <c r="E36" s="66"/>
      <c r="F36" s="66"/>
      <c r="G36" s="67"/>
    </row>
    <row r="37" spans="1:7" ht="15.75" customHeight="1" x14ac:dyDescent="0.2">
      <c r="A37" s="88"/>
      <c r="B37" s="68" t="s">
        <v>25</v>
      </c>
      <c r="C37" s="69"/>
      <c r="D37" s="69"/>
      <c r="E37" s="69"/>
      <c r="F37" s="69"/>
      <c r="G37" s="70"/>
    </row>
    <row r="38" spans="1:7" ht="39.9" customHeight="1" x14ac:dyDescent="0.2">
      <c r="A38" s="87"/>
      <c r="B38" s="74" t="s">
        <v>129</v>
      </c>
      <c r="C38" s="74"/>
      <c r="D38" s="74"/>
      <c r="E38" s="74"/>
      <c r="F38" s="74"/>
      <c r="G38" s="74"/>
    </row>
    <row r="39" spans="1:7" ht="20.100000000000001" customHeight="1" x14ac:dyDescent="0.2">
      <c r="A39" s="86">
        <v>6</v>
      </c>
      <c r="B39" s="20" t="s">
        <v>7</v>
      </c>
      <c r="C39" s="29" t="s">
        <v>17</v>
      </c>
      <c r="D39" s="13">
        <v>35</v>
      </c>
      <c r="E39" s="13">
        <v>35</v>
      </c>
      <c r="F39" s="13">
        <v>34</v>
      </c>
      <c r="G39" s="14">
        <f>IF(E39=0,"",F39/E39)</f>
        <v>0.97142857142857142</v>
      </c>
    </row>
    <row r="40" spans="1:7" ht="15" customHeight="1" x14ac:dyDescent="0.2">
      <c r="A40" s="88"/>
      <c r="B40" s="62" t="s">
        <v>23</v>
      </c>
      <c r="C40" s="63"/>
      <c r="D40" s="63"/>
      <c r="E40" s="63"/>
      <c r="F40" s="63"/>
      <c r="G40" s="64"/>
    </row>
    <row r="41" spans="1:7" ht="39.9" customHeight="1" x14ac:dyDescent="0.2">
      <c r="A41" s="88"/>
      <c r="B41" s="71" t="s">
        <v>116</v>
      </c>
      <c r="C41" s="72"/>
      <c r="D41" s="72"/>
      <c r="E41" s="72"/>
      <c r="F41" s="72"/>
      <c r="G41" s="73"/>
    </row>
    <row r="42" spans="1:7" ht="15" customHeight="1" x14ac:dyDescent="0.2">
      <c r="A42" s="88"/>
      <c r="B42" s="68" t="s">
        <v>24</v>
      </c>
      <c r="C42" s="69"/>
      <c r="D42" s="69"/>
      <c r="E42" s="69"/>
      <c r="F42" s="69"/>
      <c r="G42" s="70"/>
    </row>
    <row r="43" spans="1:7" ht="39.9" customHeight="1" x14ac:dyDescent="0.2">
      <c r="A43" s="88"/>
      <c r="B43" s="65" t="s">
        <v>157</v>
      </c>
      <c r="C43" s="66"/>
      <c r="D43" s="66"/>
      <c r="E43" s="66"/>
      <c r="F43" s="66"/>
      <c r="G43" s="67"/>
    </row>
    <row r="44" spans="1:7" ht="15.75" customHeight="1" x14ac:dyDescent="0.2">
      <c r="A44" s="88"/>
      <c r="B44" s="68" t="s">
        <v>25</v>
      </c>
      <c r="C44" s="69"/>
      <c r="D44" s="69"/>
      <c r="E44" s="69"/>
      <c r="F44" s="69"/>
      <c r="G44" s="70"/>
    </row>
    <row r="45" spans="1:7" ht="39.9" customHeight="1" x14ac:dyDescent="0.2">
      <c r="A45" s="87"/>
      <c r="B45" s="74" t="s">
        <v>130</v>
      </c>
      <c r="C45" s="74"/>
      <c r="D45" s="74"/>
      <c r="E45" s="74"/>
      <c r="F45" s="74"/>
      <c r="G45" s="74"/>
    </row>
    <row r="46" spans="1:7" ht="20.100000000000001" customHeight="1" x14ac:dyDescent="0.2">
      <c r="A46" s="86">
        <v>7</v>
      </c>
      <c r="B46" s="20" t="s">
        <v>6</v>
      </c>
      <c r="C46" s="29" t="s">
        <v>5</v>
      </c>
      <c r="D46" s="13">
        <v>0</v>
      </c>
      <c r="E46" s="13">
        <v>1</v>
      </c>
      <c r="F46" s="13">
        <v>0</v>
      </c>
      <c r="G46" s="14">
        <f>IF(E46=0,"",F46/E46)</f>
        <v>0</v>
      </c>
    </row>
    <row r="47" spans="1:7" ht="20.100000000000001" customHeight="1" x14ac:dyDescent="0.2">
      <c r="A47" s="88"/>
      <c r="B47" s="62" t="s">
        <v>23</v>
      </c>
      <c r="C47" s="63"/>
      <c r="D47" s="63"/>
      <c r="E47" s="63"/>
      <c r="F47" s="63"/>
      <c r="G47" s="64"/>
    </row>
    <row r="48" spans="1:7" ht="39.9" customHeight="1" x14ac:dyDescent="0.2">
      <c r="A48" s="88"/>
      <c r="B48" s="71" t="s">
        <v>94</v>
      </c>
      <c r="C48" s="72"/>
      <c r="D48" s="72"/>
      <c r="E48" s="72"/>
      <c r="F48" s="72"/>
      <c r="G48" s="73"/>
    </row>
    <row r="49" spans="1:7" ht="15" customHeight="1" x14ac:dyDescent="0.2">
      <c r="A49" s="88"/>
      <c r="B49" s="68" t="s">
        <v>24</v>
      </c>
      <c r="C49" s="69"/>
      <c r="D49" s="69"/>
      <c r="E49" s="69"/>
      <c r="F49" s="69"/>
      <c r="G49" s="70"/>
    </row>
    <row r="50" spans="1:7" ht="39.9" customHeight="1" x14ac:dyDescent="0.2">
      <c r="A50" s="88"/>
      <c r="B50" s="65" t="s">
        <v>131</v>
      </c>
      <c r="C50" s="66"/>
      <c r="D50" s="66"/>
      <c r="E50" s="66"/>
      <c r="F50" s="66"/>
      <c r="G50" s="67"/>
    </row>
    <row r="51" spans="1:7" ht="14.25" customHeight="1" x14ac:dyDescent="0.2">
      <c r="A51" s="88"/>
      <c r="B51" s="68" t="s">
        <v>25</v>
      </c>
      <c r="C51" s="69"/>
      <c r="D51" s="69"/>
      <c r="E51" s="69"/>
      <c r="F51" s="69"/>
      <c r="G51" s="70"/>
    </row>
    <row r="52" spans="1:7" ht="39.9" customHeight="1" x14ac:dyDescent="0.2">
      <c r="A52" s="87"/>
      <c r="B52" s="74" t="s">
        <v>160</v>
      </c>
      <c r="C52" s="74"/>
      <c r="D52" s="74"/>
      <c r="E52" s="74"/>
      <c r="F52" s="74"/>
      <c r="G52" s="74"/>
    </row>
    <row r="53" spans="1:7" ht="20.100000000000001" customHeight="1" x14ac:dyDescent="0.2">
      <c r="A53" s="86">
        <v>8</v>
      </c>
      <c r="B53" s="20" t="s">
        <v>8</v>
      </c>
      <c r="C53" s="29" t="s">
        <v>14</v>
      </c>
      <c r="D53" s="13">
        <v>0</v>
      </c>
      <c r="E53" s="13">
        <v>1</v>
      </c>
      <c r="F53" s="13">
        <v>1</v>
      </c>
      <c r="G53" s="14">
        <f>IF(E53=0,"",F53/E53)</f>
        <v>1</v>
      </c>
    </row>
    <row r="54" spans="1:7" ht="20.100000000000001" customHeight="1" x14ac:dyDescent="0.2">
      <c r="A54" s="88"/>
      <c r="B54" s="62" t="s">
        <v>23</v>
      </c>
      <c r="C54" s="63"/>
      <c r="D54" s="63"/>
      <c r="E54" s="63"/>
      <c r="F54" s="63"/>
      <c r="G54" s="64"/>
    </row>
    <row r="55" spans="1:7" ht="39.9" customHeight="1" x14ac:dyDescent="0.2">
      <c r="A55" s="88"/>
      <c r="B55" s="65" t="s">
        <v>158</v>
      </c>
      <c r="C55" s="66"/>
      <c r="D55" s="66"/>
      <c r="E55" s="66"/>
      <c r="F55" s="66"/>
      <c r="G55" s="67"/>
    </row>
    <row r="56" spans="1:7" ht="13.5" customHeight="1" x14ac:dyDescent="0.2">
      <c r="A56" s="88"/>
      <c r="B56" s="68" t="s">
        <v>24</v>
      </c>
      <c r="C56" s="69"/>
      <c r="D56" s="69"/>
      <c r="E56" s="69"/>
      <c r="F56" s="69"/>
      <c r="G56" s="70"/>
    </row>
    <row r="57" spans="1:7" ht="39.9" customHeight="1" x14ac:dyDescent="0.2">
      <c r="A57" s="88"/>
      <c r="B57" s="65" t="s">
        <v>144</v>
      </c>
      <c r="C57" s="66"/>
      <c r="D57" s="66"/>
      <c r="E57" s="66"/>
      <c r="F57" s="66"/>
      <c r="G57" s="67"/>
    </row>
    <row r="58" spans="1:7" ht="15.75" customHeight="1" x14ac:dyDescent="0.2">
      <c r="A58" s="88"/>
      <c r="B58" s="68" t="s">
        <v>25</v>
      </c>
      <c r="C58" s="69"/>
      <c r="D58" s="69"/>
      <c r="E58" s="69"/>
      <c r="F58" s="69"/>
      <c r="G58" s="70"/>
    </row>
    <row r="59" spans="1:7" ht="39.9" customHeight="1" x14ac:dyDescent="0.2">
      <c r="A59" s="87"/>
      <c r="B59" s="74" t="s">
        <v>143</v>
      </c>
      <c r="C59" s="74"/>
      <c r="D59" s="74"/>
      <c r="E59" s="74"/>
      <c r="F59" s="74"/>
      <c r="G59" s="74"/>
    </row>
    <row r="60" spans="1:7" ht="20.100000000000001" customHeight="1" x14ac:dyDescent="0.2">
      <c r="A60" s="86">
        <v>9</v>
      </c>
      <c r="B60" s="20" t="s">
        <v>9</v>
      </c>
      <c r="C60" s="29" t="s">
        <v>14</v>
      </c>
      <c r="D60" s="13">
        <v>9</v>
      </c>
      <c r="E60" s="13">
        <v>7</v>
      </c>
      <c r="F60" s="13">
        <v>4</v>
      </c>
      <c r="G60" s="14">
        <f>IF(E60=0,"",F60/E60)</f>
        <v>0.5714285714285714</v>
      </c>
    </row>
    <row r="61" spans="1:7" ht="20.100000000000001" customHeight="1" x14ac:dyDescent="0.2">
      <c r="A61" s="88"/>
      <c r="B61" s="62" t="s">
        <v>23</v>
      </c>
      <c r="C61" s="63"/>
      <c r="D61" s="63"/>
      <c r="E61" s="63"/>
      <c r="F61" s="63"/>
      <c r="G61" s="64"/>
    </row>
    <row r="62" spans="1:7" ht="39.9" customHeight="1" x14ac:dyDescent="0.2">
      <c r="A62" s="88"/>
      <c r="B62" s="65" t="s">
        <v>125</v>
      </c>
      <c r="C62" s="66"/>
      <c r="D62" s="66"/>
      <c r="E62" s="66"/>
      <c r="F62" s="66"/>
      <c r="G62" s="67"/>
    </row>
    <row r="63" spans="1:7" ht="17.25" customHeight="1" x14ac:dyDescent="0.2">
      <c r="A63" s="88"/>
      <c r="B63" s="68" t="s">
        <v>24</v>
      </c>
      <c r="C63" s="69"/>
      <c r="D63" s="69"/>
      <c r="E63" s="69"/>
      <c r="F63" s="69"/>
      <c r="G63" s="70"/>
    </row>
    <row r="64" spans="1:7" ht="39.9" customHeight="1" x14ac:dyDescent="0.2">
      <c r="A64" s="88"/>
      <c r="B64" s="65" t="s">
        <v>161</v>
      </c>
      <c r="C64" s="66"/>
      <c r="D64" s="66"/>
      <c r="E64" s="66"/>
      <c r="F64" s="66"/>
      <c r="G64" s="67"/>
    </row>
    <row r="65" spans="1:7" ht="14.25" customHeight="1" x14ac:dyDescent="0.2">
      <c r="A65" s="88"/>
      <c r="B65" s="68" t="s">
        <v>25</v>
      </c>
      <c r="C65" s="69"/>
      <c r="D65" s="69"/>
      <c r="E65" s="69"/>
      <c r="F65" s="69"/>
      <c r="G65" s="70"/>
    </row>
    <row r="66" spans="1:7" ht="39.9" customHeight="1" x14ac:dyDescent="0.2">
      <c r="A66" s="87"/>
      <c r="B66" s="74" t="s">
        <v>162</v>
      </c>
      <c r="C66" s="74"/>
      <c r="D66" s="74"/>
      <c r="E66" s="74"/>
      <c r="F66" s="74"/>
      <c r="G66" s="74"/>
    </row>
    <row r="67" spans="1:7" ht="20.100000000000001" customHeight="1" x14ac:dyDescent="0.2">
      <c r="A67" s="86">
        <v>10</v>
      </c>
      <c r="B67" s="20" t="s">
        <v>10</v>
      </c>
      <c r="C67" s="29" t="s">
        <v>14</v>
      </c>
      <c r="D67" s="13">
        <v>3</v>
      </c>
      <c r="E67" s="13">
        <v>2</v>
      </c>
      <c r="F67" s="13">
        <v>2</v>
      </c>
      <c r="G67" s="14">
        <f>IF(E67=0,"",F67/E67)</f>
        <v>1</v>
      </c>
    </row>
    <row r="68" spans="1:7" ht="15" customHeight="1" x14ac:dyDescent="0.2">
      <c r="A68" s="88"/>
      <c r="B68" s="62" t="s">
        <v>23</v>
      </c>
      <c r="C68" s="63"/>
      <c r="D68" s="63"/>
      <c r="E68" s="63"/>
      <c r="F68" s="63"/>
      <c r="G68" s="64"/>
    </row>
    <row r="69" spans="1:7" ht="39.9" customHeight="1" x14ac:dyDescent="0.2">
      <c r="A69" s="88"/>
      <c r="B69" s="65" t="s">
        <v>124</v>
      </c>
      <c r="C69" s="66"/>
      <c r="D69" s="66"/>
      <c r="E69" s="66"/>
      <c r="F69" s="66"/>
      <c r="G69" s="67"/>
    </row>
    <row r="70" spans="1:7" ht="15.75" customHeight="1" x14ac:dyDescent="0.2">
      <c r="A70" s="88"/>
      <c r="B70" s="68" t="s">
        <v>24</v>
      </c>
      <c r="C70" s="69"/>
      <c r="D70" s="69"/>
      <c r="E70" s="69"/>
      <c r="F70" s="69"/>
      <c r="G70" s="70"/>
    </row>
    <row r="71" spans="1:7" ht="39.9" customHeight="1" x14ac:dyDescent="0.2">
      <c r="A71" s="88"/>
      <c r="B71" s="65" t="s">
        <v>163</v>
      </c>
      <c r="C71" s="66"/>
      <c r="D71" s="66"/>
      <c r="E71" s="66"/>
      <c r="F71" s="66"/>
      <c r="G71" s="67"/>
    </row>
    <row r="72" spans="1:7" ht="15" customHeight="1" x14ac:dyDescent="0.2">
      <c r="A72" s="88"/>
      <c r="B72" s="68" t="s">
        <v>25</v>
      </c>
      <c r="C72" s="69"/>
      <c r="D72" s="69"/>
      <c r="E72" s="69"/>
      <c r="F72" s="69"/>
      <c r="G72" s="70"/>
    </row>
    <row r="73" spans="1:7" ht="39.9" customHeight="1" x14ac:dyDescent="0.2">
      <c r="A73" s="87"/>
      <c r="B73" s="74" t="s">
        <v>126</v>
      </c>
      <c r="C73" s="74"/>
      <c r="D73" s="74"/>
      <c r="E73" s="74"/>
      <c r="F73" s="74"/>
      <c r="G73" s="74"/>
    </row>
    <row r="74" spans="1:7" ht="20.100000000000001" customHeight="1" x14ac:dyDescent="0.2">
      <c r="A74" s="86">
        <v>11</v>
      </c>
      <c r="B74" s="20" t="s">
        <v>11</v>
      </c>
      <c r="C74" s="29" t="s">
        <v>17</v>
      </c>
      <c r="D74" s="13">
        <v>3</v>
      </c>
      <c r="E74" s="13">
        <v>3</v>
      </c>
      <c r="F74" s="13">
        <v>5</v>
      </c>
      <c r="G74" s="14">
        <f>IF(E74=0,"",F74/E74)</f>
        <v>1.6666666666666667</v>
      </c>
    </row>
    <row r="75" spans="1:7" ht="15" customHeight="1" x14ac:dyDescent="0.2">
      <c r="A75" s="88"/>
      <c r="B75" s="62" t="s">
        <v>23</v>
      </c>
      <c r="C75" s="63"/>
      <c r="D75" s="63"/>
      <c r="E75" s="63"/>
      <c r="F75" s="63"/>
      <c r="G75" s="64"/>
    </row>
    <row r="76" spans="1:7" ht="39.9" customHeight="1" x14ac:dyDescent="0.2">
      <c r="A76" s="88"/>
      <c r="B76" s="65" t="s">
        <v>154</v>
      </c>
      <c r="C76" s="66"/>
      <c r="D76" s="66"/>
      <c r="E76" s="66"/>
      <c r="F76" s="66"/>
      <c r="G76" s="67"/>
    </row>
    <row r="77" spans="1:7" ht="14.25" customHeight="1" x14ac:dyDescent="0.2">
      <c r="A77" s="88"/>
      <c r="B77" s="68" t="s">
        <v>24</v>
      </c>
      <c r="C77" s="69"/>
      <c r="D77" s="69"/>
      <c r="E77" s="69"/>
      <c r="F77" s="69"/>
      <c r="G77" s="70"/>
    </row>
    <row r="78" spans="1:7" ht="39.9" customHeight="1" x14ac:dyDescent="0.2">
      <c r="A78" s="88"/>
      <c r="B78" s="65" t="s">
        <v>155</v>
      </c>
      <c r="C78" s="66"/>
      <c r="D78" s="66"/>
      <c r="E78" s="66"/>
      <c r="F78" s="66"/>
      <c r="G78" s="67"/>
    </row>
    <row r="79" spans="1:7" ht="15" customHeight="1" x14ac:dyDescent="0.2">
      <c r="A79" s="88"/>
      <c r="B79" s="68" t="s">
        <v>25</v>
      </c>
      <c r="C79" s="69"/>
      <c r="D79" s="69"/>
      <c r="E79" s="69"/>
      <c r="F79" s="69"/>
      <c r="G79" s="70"/>
    </row>
    <row r="80" spans="1:7" ht="39.9" customHeight="1" x14ac:dyDescent="0.2">
      <c r="A80" s="87"/>
      <c r="B80" s="74" t="s">
        <v>164</v>
      </c>
      <c r="C80" s="74"/>
      <c r="D80" s="74"/>
      <c r="E80" s="74"/>
      <c r="F80" s="74"/>
      <c r="G80" s="74"/>
    </row>
    <row r="81" spans="1:7" ht="20.100000000000001" customHeight="1" x14ac:dyDescent="0.2">
      <c r="A81" s="86">
        <v>12</v>
      </c>
      <c r="B81" s="20" t="s">
        <v>12</v>
      </c>
      <c r="C81" s="29" t="s">
        <v>5</v>
      </c>
      <c r="D81" s="13">
        <v>1</v>
      </c>
      <c r="E81" s="13">
        <v>1</v>
      </c>
      <c r="F81" s="13">
        <v>1</v>
      </c>
      <c r="G81" s="14">
        <f>IF(E81=0,"",F81/E81)</f>
        <v>1</v>
      </c>
    </row>
    <row r="82" spans="1:7" ht="15" customHeight="1" x14ac:dyDescent="0.2">
      <c r="A82" s="88"/>
      <c r="B82" s="62" t="s">
        <v>23</v>
      </c>
      <c r="C82" s="63"/>
      <c r="D82" s="63"/>
      <c r="E82" s="63"/>
      <c r="F82" s="63"/>
      <c r="G82" s="64"/>
    </row>
    <row r="83" spans="1:7" ht="39.9" customHeight="1" x14ac:dyDescent="0.2">
      <c r="A83" s="88"/>
      <c r="B83" s="65" t="s">
        <v>152</v>
      </c>
      <c r="C83" s="66"/>
      <c r="D83" s="66"/>
      <c r="E83" s="66"/>
      <c r="F83" s="66"/>
      <c r="G83" s="67"/>
    </row>
    <row r="84" spans="1:7" ht="13.5" customHeight="1" x14ac:dyDescent="0.2">
      <c r="A84" s="88"/>
      <c r="B84" s="68" t="s">
        <v>24</v>
      </c>
      <c r="C84" s="69"/>
      <c r="D84" s="69"/>
      <c r="E84" s="69"/>
      <c r="F84" s="69"/>
      <c r="G84" s="70"/>
    </row>
    <row r="85" spans="1:7" ht="39.9" customHeight="1" x14ac:dyDescent="0.2">
      <c r="A85" s="88"/>
      <c r="B85" s="65" t="s">
        <v>151</v>
      </c>
      <c r="C85" s="66"/>
      <c r="D85" s="66"/>
      <c r="E85" s="66"/>
      <c r="F85" s="66"/>
      <c r="G85" s="67"/>
    </row>
    <row r="86" spans="1:7" ht="15" customHeight="1" x14ac:dyDescent="0.2">
      <c r="A86" s="88"/>
      <c r="B86" s="68" t="s">
        <v>25</v>
      </c>
      <c r="C86" s="69"/>
      <c r="D86" s="69"/>
      <c r="E86" s="69"/>
      <c r="F86" s="69"/>
      <c r="G86" s="70"/>
    </row>
    <row r="87" spans="1:7" ht="39.9" customHeight="1" x14ac:dyDescent="0.2">
      <c r="A87" s="87"/>
      <c r="B87" s="74" t="s">
        <v>127</v>
      </c>
      <c r="C87" s="74"/>
      <c r="D87" s="74"/>
      <c r="E87" s="74"/>
      <c r="F87" s="74"/>
      <c r="G87" s="74"/>
    </row>
    <row r="88" spans="1:7" ht="20.100000000000001" customHeight="1" x14ac:dyDescent="0.2">
      <c r="A88" s="86">
        <v>13</v>
      </c>
      <c r="B88" s="20" t="s">
        <v>18</v>
      </c>
      <c r="C88" s="29" t="s">
        <v>17</v>
      </c>
      <c r="D88" s="13">
        <v>6</v>
      </c>
      <c r="E88" s="13">
        <v>7</v>
      </c>
      <c r="F88" s="13">
        <v>7</v>
      </c>
      <c r="G88" s="14">
        <f>IF(E88=0,"",F88/E88)</f>
        <v>1</v>
      </c>
    </row>
    <row r="89" spans="1:7" ht="15" customHeight="1" x14ac:dyDescent="0.2">
      <c r="A89" s="88"/>
      <c r="B89" s="62" t="s">
        <v>23</v>
      </c>
      <c r="C89" s="63"/>
      <c r="D89" s="63"/>
      <c r="E89" s="63"/>
      <c r="F89" s="63"/>
      <c r="G89" s="64"/>
    </row>
    <row r="90" spans="1:7" ht="39.9" customHeight="1" x14ac:dyDescent="0.2">
      <c r="A90" s="88"/>
      <c r="B90" s="65" t="s">
        <v>115</v>
      </c>
      <c r="C90" s="66"/>
      <c r="D90" s="66"/>
      <c r="E90" s="66"/>
      <c r="F90" s="66"/>
      <c r="G90" s="67"/>
    </row>
    <row r="91" spans="1:7" ht="15.75" customHeight="1" x14ac:dyDescent="0.2">
      <c r="A91" s="88"/>
      <c r="B91" s="68" t="s">
        <v>24</v>
      </c>
      <c r="C91" s="69"/>
      <c r="D91" s="69"/>
      <c r="E91" s="69"/>
      <c r="F91" s="69"/>
      <c r="G91" s="70"/>
    </row>
    <row r="92" spans="1:7" ht="39.9" customHeight="1" x14ac:dyDescent="0.2">
      <c r="A92" s="88"/>
      <c r="B92" s="65" t="s">
        <v>153</v>
      </c>
      <c r="C92" s="66"/>
      <c r="D92" s="66"/>
      <c r="E92" s="66"/>
      <c r="F92" s="66"/>
      <c r="G92" s="67"/>
    </row>
    <row r="93" spans="1:7" ht="14.25" customHeight="1" x14ac:dyDescent="0.2">
      <c r="A93" s="88"/>
      <c r="B93" s="68" t="s">
        <v>25</v>
      </c>
      <c r="C93" s="69"/>
      <c r="D93" s="69"/>
      <c r="E93" s="69"/>
      <c r="F93" s="69"/>
      <c r="G93" s="70"/>
    </row>
    <row r="94" spans="1:7" ht="39.9" customHeight="1" x14ac:dyDescent="0.2">
      <c r="A94" s="87"/>
      <c r="B94" s="74" t="s">
        <v>123</v>
      </c>
      <c r="C94" s="74"/>
      <c r="D94" s="74"/>
      <c r="E94" s="74"/>
      <c r="F94" s="74"/>
      <c r="G94" s="74"/>
    </row>
    <row r="95" spans="1:7" ht="39.9" customHeight="1" x14ac:dyDescent="0.2">
      <c r="A95" s="29">
        <v>14</v>
      </c>
      <c r="B95" s="22" t="s">
        <v>19</v>
      </c>
      <c r="C95" s="28" t="s">
        <v>17</v>
      </c>
      <c r="D95" s="31">
        <v>12</v>
      </c>
      <c r="E95" s="31">
        <v>12</v>
      </c>
      <c r="F95" s="31">
        <v>14</v>
      </c>
      <c r="G95" s="32">
        <f>IF(E95=0,"",F95/E95)</f>
        <v>1.1666666666666667</v>
      </c>
    </row>
    <row r="96" spans="1:7" ht="24.9" customHeight="1" x14ac:dyDescent="0.2">
      <c r="A96" s="86">
        <v>15</v>
      </c>
      <c r="B96" s="23" t="s">
        <v>76</v>
      </c>
      <c r="C96" s="24" t="s">
        <v>14</v>
      </c>
      <c r="D96" s="33">
        <v>1</v>
      </c>
      <c r="E96" s="33">
        <v>2</v>
      </c>
      <c r="F96" s="33">
        <v>2</v>
      </c>
      <c r="G96" s="34">
        <f>F96/E96</f>
        <v>1</v>
      </c>
    </row>
    <row r="97" spans="1:7" ht="24.9" customHeight="1" x14ac:dyDescent="0.2">
      <c r="A97" s="87"/>
      <c r="B97" s="25" t="s">
        <v>78</v>
      </c>
      <c r="C97" s="28" t="s">
        <v>77</v>
      </c>
      <c r="D97" s="35">
        <v>1</v>
      </c>
      <c r="E97" s="35">
        <v>2</v>
      </c>
      <c r="F97" s="38">
        <v>2</v>
      </c>
      <c r="G97" s="39">
        <f>F97/E97</f>
        <v>1</v>
      </c>
    </row>
    <row r="98" spans="1:7" ht="24.9" customHeight="1" x14ac:dyDescent="0.2">
      <c r="A98" s="86">
        <v>16</v>
      </c>
      <c r="B98" s="23" t="s">
        <v>87</v>
      </c>
      <c r="C98" s="24" t="s">
        <v>14</v>
      </c>
      <c r="D98" s="33">
        <v>0</v>
      </c>
      <c r="E98" s="33">
        <v>1</v>
      </c>
      <c r="F98" s="33">
        <v>0</v>
      </c>
      <c r="G98" s="34">
        <v>0</v>
      </c>
    </row>
    <row r="99" spans="1:7" ht="24.9" customHeight="1" x14ac:dyDescent="0.2">
      <c r="A99" s="87"/>
      <c r="B99" s="25" t="s">
        <v>88</v>
      </c>
      <c r="C99" s="28" t="s">
        <v>14</v>
      </c>
      <c r="D99" s="35">
        <v>0</v>
      </c>
      <c r="E99" s="35">
        <v>1</v>
      </c>
      <c r="F99" s="35">
        <v>0</v>
      </c>
      <c r="G99" s="36">
        <v>0</v>
      </c>
    </row>
    <row r="100" spans="1:7" ht="24.9" customHeight="1" x14ac:dyDescent="0.2">
      <c r="A100" s="86">
        <v>17</v>
      </c>
      <c r="B100" s="23" t="s">
        <v>79</v>
      </c>
      <c r="C100" s="24" t="s">
        <v>77</v>
      </c>
      <c r="D100" s="33">
        <v>0</v>
      </c>
      <c r="E100" s="33">
        <v>1</v>
      </c>
      <c r="F100" s="33">
        <v>0</v>
      </c>
      <c r="G100" s="34">
        <v>0</v>
      </c>
    </row>
    <row r="101" spans="1:7" ht="24.9" customHeight="1" x14ac:dyDescent="0.2">
      <c r="A101" s="87"/>
      <c r="B101" s="25" t="s">
        <v>80</v>
      </c>
      <c r="C101" s="28" t="s">
        <v>77</v>
      </c>
      <c r="D101" s="35">
        <v>0</v>
      </c>
      <c r="E101" s="35">
        <v>1</v>
      </c>
      <c r="F101" s="35">
        <v>0</v>
      </c>
      <c r="G101" s="36">
        <v>0</v>
      </c>
    </row>
    <row r="102" spans="1:7" ht="39.9" customHeight="1" x14ac:dyDescent="0.2">
      <c r="A102" s="29">
        <v>18</v>
      </c>
      <c r="B102" s="20" t="s">
        <v>165</v>
      </c>
      <c r="C102" s="29" t="s">
        <v>14</v>
      </c>
      <c r="D102" s="30">
        <v>0</v>
      </c>
      <c r="E102" s="30">
        <v>1</v>
      </c>
      <c r="F102" s="30">
        <v>0</v>
      </c>
      <c r="G102" s="37">
        <f>IF(E102=0,"",F102/E102)</f>
        <v>0</v>
      </c>
    </row>
  </sheetData>
  <mergeCells count="96">
    <mergeCell ref="A98:A99"/>
    <mergeCell ref="A46:A52"/>
    <mergeCell ref="A39:A45"/>
    <mergeCell ref="A32:A38"/>
    <mergeCell ref="A81:A87"/>
    <mergeCell ref="A74:A80"/>
    <mergeCell ref="A67:A73"/>
    <mergeCell ref="A60:A66"/>
    <mergeCell ref="A53:A59"/>
    <mergeCell ref="A96:A97"/>
    <mergeCell ref="B93:G93"/>
    <mergeCell ref="B94:G94"/>
    <mergeCell ref="A88:A94"/>
    <mergeCell ref="B89:G89"/>
    <mergeCell ref="B90:G90"/>
    <mergeCell ref="B77:G77"/>
    <mergeCell ref="B75:G75"/>
    <mergeCell ref="B76:G76"/>
    <mergeCell ref="B91:G91"/>
    <mergeCell ref="B92:G92"/>
    <mergeCell ref="B83:G83"/>
    <mergeCell ref="B78:G78"/>
    <mergeCell ref="B79:G79"/>
    <mergeCell ref="B80:G80"/>
    <mergeCell ref="B84:G84"/>
    <mergeCell ref="B85:G85"/>
    <mergeCell ref="B86:G86"/>
    <mergeCell ref="B87:G87"/>
    <mergeCell ref="B66:G66"/>
    <mergeCell ref="B70:G70"/>
    <mergeCell ref="B71:G71"/>
    <mergeCell ref="B72:G72"/>
    <mergeCell ref="B73:G73"/>
    <mergeCell ref="B69:G69"/>
    <mergeCell ref="B68:G68"/>
    <mergeCell ref="B47:G47"/>
    <mergeCell ref="B59:G59"/>
    <mergeCell ref="B63:G63"/>
    <mergeCell ref="B64:G64"/>
    <mergeCell ref="B65:G65"/>
    <mergeCell ref="B49:G49"/>
    <mergeCell ref="B50:G50"/>
    <mergeCell ref="B51:G51"/>
    <mergeCell ref="B48:G48"/>
    <mergeCell ref="B55:G55"/>
    <mergeCell ref="B54:G54"/>
    <mergeCell ref="B61:G61"/>
    <mergeCell ref="B62:G62"/>
    <mergeCell ref="B52:G52"/>
    <mergeCell ref="B56:G56"/>
    <mergeCell ref="B57:G57"/>
    <mergeCell ref="B42:G42"/>
    <mergeCell ref="B43:G43"/>
    <mergeCell ref="B44:G44"/>
    <mergeCell ref="B45:G45"/>
    <mergeCell ref="A18:A24"/>
    <mergeCell ref="B20:G20"/>
    <mergeCell ref="B19:G19"/>
    <mergeCell ref="B36:G36"/>
    <mergeCell ref="B37:G37"/>
    <mergeCell ref="B21:G21"/>
    <mergeCell ref="B22:G22"/>
    <mergeCell ref="B23:G23"/>
    <mergeCell ref="B24:G24"/>
    <mergeCell ref="B40:G40"/>
    <mergeCell ref="B26:G26"/>
    <mergeCell ref="B27:G27"/>
    <mergeCell ref="B28:G28"/>
    <mergeCell ref="B29:G29"/>
    <mergeCell ref="B30:G30"/>
    <mergeCell ref="B31:G31"/>
    <mergeCell ref="B35:G35"/>
    <mergeCell ref="A1:G1"/>
    <mergeCell ref="B7:G7"/>
    <mergeCell ref="B10:G10"/>
    <mergeCell ref="B6:G6"/>
    <mergeCell ref="B8:G8"/>
    <mergeCell ref="A4:A10"/>
    <mergeCell ref="B5:G5"/>
    <mergeCell ref="B9:G9"/>
    <mergeCell ref="A100:A101"/>
    <mergeCell ref="B17:G17"/>
    <mergeCell ref="A11:A17"/>
    <mergeCell ref="F2:G2"/>
    <mergeCell ref="B12:G12"/>
    <mergeCell ref="B13:G13"/>
    <mergeCell ref="B14:G14"/>
    <mergeCell ref="B15:G15"/>
    <mergeCell ref="B16:G16"/>
    <mergeCell ref="B58:G58"/>
    <mergeCell ref="B82:G82"/>
    <mergeCell ref="A25:A31"/>
    <mergeCell ref="B33:G33"/>
    <mergeCell ref="B34:G34"/>
    <mergeCell ref="B41:G41"/>
    <mergeCell ref="B38:G38"/>
  </mergeCells>
  <phoneticPr fontId="2"/>
  <printOptions horizontalCentered="1"/>
  <pageMargins left="0.70866141732283472" right="0.70866141732283472" top="0.59055118110236227" bottom="0.35433070866141736" header="0.31496062992125984" footer="0.31496062992125984"/>
  <pageSetup paperSize="9" orientation="portrait" r:id="rId1"/>
  <rowBreaks count="3" manualBreakCount="3">
    <brk id="31" max="16383" man="1"/>
    <brk id="59" max="16383" man="1"/>
    <brk id="8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34"/>
  <sheetViews>
    <sheetView view="pageBreakPreview" zoomScale="80" zoomScaleNormal="100" zoomScaleSheetLayoutView="80" workbookViewId="0">
      <selection sqref="A1:XFD1048576"/>
    </sheetView>
  </sheetViews>
  <sheetFormatPr defaultColWidth="9" defaultRowHeight="13.2" x14ac:dyDescent="0.2"/>
  <cols>
    <col min="1" max="1" width="3.6640625" style="45" customWidth="1"/>
    <col min="2" max="2" width="35.6640625" style="45" customWidth="1"/>
    <col min="3" max="3" width="8.6640625" style="45" customWidth="1"/>
    <col min="4" max="4" width="3.6640625" style="45" customWidth="1"/>
    <col min="5" max="5" width="39.44140625" style="45" customWidth="1"/>
    <col min="6" max="16384" width="9" style="45"/>
  </cols>
  <sheetData>
    <row r="1" spans="1:5" ht="22.2" customHeight="1" x14ac:dyDescent="0.2">
      <c r="A1" s="92" t="s">
        <v>137</v>
      </c>
      <c r="B1" s="92"/>
      <c r="C1" s="92"/>
      <c r="D1" s="92"/>
      <c r="E1" s="92"/>
    </row>
    <row r="2" spans="1:5" ht="14.4" customHeight="1" x14ac:dyDescent="0.2">
      <c r="A2" s="46"/>
      <c r="B2" s="46"/>
      <c r="C2" s="46"/>
      <c r="D2" s="46"/>
      <c r="E2" s="95" t="s">
        <v>90</v>
      </c>
    </row>
    <row r="3" spans="1:5" ht="27" customHeight="1" x14ac:dyDescent="0.2">
      <c r="A3" s="47" t="s">
        <v>34</v>
      </c>
      <c r="B3" s="46"/>
      <c r="C3" s="46"/>
      <c r="D3" s="46"/>
      <c r="E3" s="96"/>
    </row>
    <row r="4" spans="1:5" ht="18.600000000000001" customHeight="1" x14ac:dyDescent="0.2">
      <c r="A4" s="48" t="s">
        <v>0</v>
      </c>
      <c r="B4" s="49" t="s">
        <v>38</v>
      </c>
      <c r="C4" s="93" t="s">
        <v>36</v>
      </c>
      <c r="D4" s="94"/>
      <c r="E4" s="49" t="s">
        <v>72</v>
      </c>
    </row>
    <row r="5" spans="1:5" ht="50.1" customHeight="1" x14ac:dyDescent="0.2">
      <c r="A5" s="50">
        <v>1</v>
      </c>
      <c r="B5" s="51" t="s">
        <v>43</v>
      </c>
      <c r="C5" s="52">
        <v>144</v>
      </c>
      <c r="D5" s="53" t="s">
        <v>14</v>
      </c>
      <c r="E5" s="54" t="s">
        <v>117</v>
      </c>
    </row>
    <row r="6" spans="1:5" ht="50.1" customHeight="1" x14ac:dyDescent="0.2">
      <c r="A6" s="50">
        <v>2</v>
      </c>
      <c r="B6" s="51" t="s">
        <v>67</v>
      </c>
      <c r="C6" s="52">
        <v>1</v>
      </c>
      <c r="D6" s="53" t="s">
        <v>14</v>
      </c>
      <c r="E6" s="54" t="s">
        <v>99</v>
      </c>
    </row>
    <row r="7" spans="1:5" ht="50.1" customHeight="1" x14ac:dyDescent="0.2">
      <c r="A7" s="50">
        <v>3</v>
      </c>
      <c r="B7" s="55" t="s">
        <v>68</v>
      </c>
      <c r="C7" s="52">
        <v>1</v>
      </c>
      <c r="D7" s="53" t="s">
        <v>14</v>
      </c>
      <c r="E7" s="54" t="s">
        <v>100</v>
      </c>
    </row>
    <row r="8" spans="1:5" ht="50.1" customHeight="1" x14ac:dyDescent="0.2">
      <c r="A8" s="50">
        <v>4</v>
      </c>
      <c r="B8" s="55" t="s">
        <v>69</v>
      </c>
      <c r="C8" s="52">
        <v>700</v>
      </c>
      <c r="D8" s="53" t="s">
        <v>17</v>
      </c>
      <c r="E8" s="54" t="s">
        <v>101</v>
      </c>
    </row>
    <row r="9" spans="1:5" ht="50.1" customHeight="1" x14ac:dyDescent="0.2">
      <c r="A9" s="50">
        <v>5</v>
      </c>
      <c r="B9" s="55" t="s">
        <v>83</v>
      </c>
      <c r="C9" s="52">
        <v>4</v>
      </c>
      <c r="D9" s="53" t="s">
        <v>17</v>
      </c>
      <c r="E9" s="54" t="s">
        <v>102</v>
      </c>
    </row>
    <row r="10" spans="1:5" ht="50.1" customHeight="1" x14ac:dyDescent="0.2">
      <c r="A10" s="50">
        <v>6</v>
      </c>
      <c r="B10" s="51" t="s">
        <v>89</v>
      </c>
      <c r="C10" s="52">
        <v>21</v>
      </c>
      <c r="D10" s="53" t="s">
        <v>14</v>
      </c>
      <c r="E10" s="54" t="s">
        <v>103</v>
      </c>
    </row>
    <row r="11" spans="1:5" ht="50.1" customHeight="1" x14ac:dyDescent="0.2">
      <c r="A11" s="50">
        <v>7</v>
      </c>
      <c r="B11" s="51" t="s">
        <v>26</v>
      </c>
      <c r="C11" s="52">
        <v>126</v>
      </c>
      <c r="D11" s="53" t="s">
        <v>27</v>
      </c>
      <c r="E11" s="54" t="s">
        <v>104</v>
      </c>
    </row>
    <row r="12" spans="1:5" ht="50.1" customHeight="1" x14ac:dyDescent="0.2">
      <c r="A12" s="50">
        <v>8</v>
      </c>
      <c r="B12" s="51" t="s">
        <v>28</v>
      </c>
      <c r="C12" s="52">
        <v>5</v>
      </c>
      <c r="D12" s="53" t="s">
        <v>27</v>
      </c>
      <c r="E12" s="54" t="s">
        <v>134</v>
      </c>
    </row>
    <row r="13" spans="1:5" ht="50.1" customHeight="1" x14ac:dyDescent="0.2">
      <c r="A13" s="50">
        <v>9</v>
      </c>
      <c r="B13" s="51" t="s">
        <v>29</v>
      </c>
      <c r="C13" s="52">
        <v>5</v>
      </c>
      <c r="D13" s="53" t="s">
        <v>27</v>
      </c>
      <c r="E13" s="54" t="s">
        <v>105</v>
      </c>
    </row>
    <row r="14" spans="1:5" ht="50.1" customHeight="1" x14ac:dyDescent="0.2">
      <c r="A14" s="50">
        <v>10</v>
      </c>
      <c r="B14" s="55" t="s">
        <v>30</v>
      </c>
      <c r="C14" s="52">
        <v>10</v>
      </c>
      <c r="D14" s="53" t="s">
        <v>5</v>
      </c>
      <c r="E14" s="54" t="s">
        <v>106</v>
      </c>
    </row>
    <row r="15" spans="1:5" s="46" customFormat="1" ht="24.9" customHeight="1" x14ac:dyDescent="0.2">
      <c r="A15" s="47" t="s">
        <v>70</v>
      </c>
    </row>
    <row r="16" spans="1:5" s="46" customFormat="1" ht="24.6" customHeight="1" x14ac:dyDescent="0.2">
      <c r="A16" s="48" t="s">
        <v>0</v>
      </c>
      <c r="B16" s="49" t="s">
        <v>38</v>
      </c>
      <c r="C16" s="93" t="s">
        <v>36</v>
      </c>
      <c r="D16" s="94"/>
      <c r="E16" s="49" t="s">
        <v>72</v>
      </c>
    </row>
    <row r="17" spans="1:5" ht="37.200000000000003" customHeight="1" x14ac:dyDescent="0.2">
      <c r="A17" s="50">
        <v>1</v>
      </c>
      <c r="B17" s="51" t="s">
        <v>4</v>
      </c>
      <c r="C17" s="52">
        <v>8</v>
      </c>
      <c r="D17" s="53" t="s">
        <v>5</v>
      </c>
      <c r="E17" s="54" t="s">
        <v>107</v>
      </c>
    </row>
    <row r="18" spans="1:5" ht="37.200000000000003" customHeight="1" x14ac:dyDescent="0.2">
      <c r="A18" s="50">
        <v>2</v>
      </c>
      <c r="B18" s="51" t="s">
        <v>13</v>
      </c>
      <c r="C18" s="52">
        <v>55</v>
      </c>
      <c r="D18" s="53" t="s">
        <v>14</v>
      </c>
      <c r="E18" s="54" t="s">
        <v>107</v>
      </c>
    </row>
    <row r="19" spans="1:5" ht="37.200000000000003" customHeight="1" x14ac:dyDescent="0.2">
      <c r="A19" s="50">
        <v>3</v>
      </c>
      <c r="B19" s="51" t="s">
        <v>15</v>
      </c>
      <c r="C19" s="52">
        <v>33</v>
      </c>
      <c r="D19" s="53" t="s">
        <v>14</v>
      </c>
      <c r="E19" s="54" t="s">
        <v>107</v>
      </c>
    </row>
    <row r="20" spans="1:5" ht="37.200000000000003" customHeight="1" x14ac:dyDescent="0.2">
      <c r="A20" s="50">
        <v>4</v>
      </c>
      <c r="B20" s="51" t="s">
        <v>16</v>
      </c>
      <c r="C20" s="52">
        <v>12</v>
      </c>
      <c r="D20" s="53" t="s">
        <v>14</v>
      </c>
      <c r="E20" s="54" t="s">
        <v>107</v>
      </c>
    </row>
    <row r="21" spans="1:5" ht="37.200000000000003" customHeight="1" x14ac:dyDescent="0.2">
      <c r="A21" s="50">
        <v>5</v>
      </c>
      <c r="B21" s="51" t="s">
        <v>71</v>
      </c>
      <c r="C21" s="52">
        <v>14</v>
      </c>
      <c r="D21" s="53" t="s">
        <v>14</v>
      </c>
      <c r="E21" s="54" t="s">
        <v>107</v>
      </c>
    </row>
    <row r="22" spans="1:5" ht="37.200000000000003" customHeight="1" x14ac:dyDescent="0.2">
      <c r="A22" s="50">
        <v>6</v>
      </c>
      <c r="B22" s="51" t="s">
        <v>7</v>
      </c>
      <c r="C22" s="52">
        <v>35</v>
      </c>
      <c r="D22" s="53" t="s">
        <v>17</v>
      </c>
      <c r="E22" s="54" t="s">
        <v>107</v>
      </c>
    </row>
    <row r="23" spans="1:5" ht="37.200000000000003" customHeight="1" x14ac:dyDescent="0.2">
      <c r="A23" s="50">
        <v>7</v>
      </c>
      <c r="B23" s="51" t="s">
        <v>6</v>
      </c>
      <c r="C23" s="52">
        <v>1</v>
      </c>
      <c r="D23" s="53" t="s">
        <v>5</v>
      </c>
      <c r="E23" s="54" t="s">
        <v>107</v>
      </c>
    </row>
    <row r="24" spans="1:5" ht="37.200000000000003" customHeight="1" x14ac:dyDescent="0.2">
      <c r="A24" s="50">
        <v>8</v>
      </c>
      <c r="B24" s="51" t="s">
        <v>8</v>
      </c>
      <c r="C24" s="52">
        <v>1</v>
      </c>
      <c r="D24" s="53" t="s">
        <v>14</v>
      </c>
      <c r="E24" s="54" t="s">
        <v>107</v>
      </c>
    </row>
    <row r="25" spans="1:5" ht="37.200000000000003" customHeight="1" x14ac:dyDescent="0.2">
      <c r="A25" s="50">
        <v>9</v>
      </c>
      <c r="B25" s="51" t="s">
        <v>73</v>
      </c>
      <c r="C25" s="52">
        <v>5</v>
      </c>
      <c r="D25" s="53" t="s">
        <v>14</v>
      </c>
      <c r="E25" s="54" t="s">
        <v>107</v>
      </c>
    </row>
    <row r="26" spans="1:5" ht="37.200000000000003" customHeight="1" x14ac:dyDescent="0.2">
      <c r="A26" s="50">
        <v>10</v>
      </c>
      <c r="B26" s="51" t="s">
        <v>10</v>
      </c>
      <c r="C26" s="52">
        <v>2</v>
      </c>
      <c r="D26" s="53" t="s">
        <v>14</v>
      </c>
      <c r="E26" s="54" t="s">
        <v>107</v>
      </c>
    </row>
    <row r="27" spans="1:5" ht="37.200000000000003" customHeight="1" x14ac:dyDescent="0.2">
      <c r="A27" s="50">
        <v>11</v>
      </c>
      <c r="B27" s="51" t="s">
        <v>11</v>
      </c>
      <c r="C27" s="52">
        <v>3</v>
      </c>
      <c r="D27" s="53" t="s">
        <v>17</v>
      </c>
      <c r="E27" s="54" t="s">
        <v>107</v>
      </c>
    </row>
    <row r="28" spans="1:5" ht="37.200000000000003" customHeight="1" x14ac:dyDescent="0.2">
      <c r="A28" s="50">
        <v>12</v>
      </c>
      <c r="B28" s="51" t="s">
        <v>74</v>
      </c>
      <c r="C28" s="52">
        <v>1</v>
      </c>
      <c r="D28" s="53" t="s">
        <v>17</v>
      </c>
      <c r="E28" s="54" t="s">
        <v>107</v>
      </c>
    </row>
    <row r="29" spans="1:5" ht="37.200000000000003" customHeight="1" x14ac:dyDescent="0.2">
      <c r="A29" s="50">
        <v>13</v>
      </c>
      <c r="B29" s="51" t="s">
        <v>18</v>
      </c>
      <c r="C29" s="52">
        <v>7</v>
      </c>
      <c r="D29" s="53" t="s">
        <v>17</v>
      </c>
      <c r="E29" s="54" t="s">
        <v>107</v>
      </c>
    </row>
    <row r="30" spans="1:5" ht="37.200000000000003" customHeight="1" x14ac:dyDescent="0.2">
      <c r="A30" s="50">
        <v>14</v>
      </c>
      <c r="B30" s="51" t="s">
        <v>75</v>
      </c>
      <c r="C30" s="52">
        <v>12</v>
      </c>
      <c r="D30" s="53" t="s">
        <v>17</v>
      </c>
      <c r="E30" s="54" t="s">
        <v>108</v>
      </c>
    </row>
    <row r="31" spans="1:5" ht="37.200000000000003" customHeight="1" x14ac:dyDescent="0.2">
      <c r="A31" s="50">
        <v>15</v>
      </c>
      <c r="B31" s="51" t="s">
        <v>76</v>
      </c>
      <c r="C31" s="52">
        <v>2</v>
      </c>
      <c r="D31" s="53" t="s">
        <v>14</v>
      </c>
      <c r="E31" s="54" t="s">
        <v>109</v>
      </c>
    </row>
    <row r="32" spans="1:5" ht="37.200000000000003" customHeight="1" x14ac:dyDescent="0.2">
      <c r="A32" s="50">
        <v>16</v>
      </c>
      <c r="B32" s="51" t="s">
        <v>81</v>
      </c>
      <c r="C32" s="52">
        <v>1</v>
      </c>
      <c r="D32" s="53" t="s">
        <v>14</v>
      </c>
      <c r="E32" s="54" t="s">
        <v>110</v>
      </c>
    </row>
    <row r="33" spans="1:5" ht="37.200000000000003" customHeight="1" x14ac:dyDescent="0.2">
      <c r="A33" s="50">
        <v>17</v>
      </c>
      <c r="B33" s="51" t="s">
        <v>79</v>
      </c>
      <c r="C33" s="52">
        <v>1</v>
      </c>
      <c r="D33" s="53" t="s">
        <v>14</v>
      </c>
      <c r="E33" s="54" t="s">
        <v>111</v>
      </c>
    </row>
    <row r="34" spans="1:5" ht="37.200000000000003" customHeight="1" x14ac:dyDescent="0.2">
      <c r="A34" s="50">
        <v>18</v>
      </c>
      <c r="B34" s="51" t="s">
        <v>82</v>
      </c>
      <c r="C34" s="52">
        <v>1</v>
      </c>
      <c r="D34" s="53" t="s">
        <v>14</v>
      </c>
      <c r="E34" s="54" t="s">
        <v>112</v>
      </c>
    </row>
  </sheetData>
  <mergeCells count="4">
    <mergeCell ref="A1:E1"/>
    <mergeCell ref="C4:D4"/>
    <mergeCell ref="C16:D16"/>
    <mergeCell ref="E2:E3"/>
  </mergeCells>
  <phoneticPr fontId="2"/>
  <printOptions horizontalCentered="1"/>
  <pageMargins left="0.59055118110236227" right="0.59055118110236227" top="0.78740157480314965" bottom="0.78740157480314965" header="0.31496062992125984" footer="0.31496062992125984"/>
  <pageSetup paperSize="9" scale="98" orientation="portrait" r:id="rId1"/>
  <rowBreaks count="1" manualBreakCount="1">
    <brk id="1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1" zoomScale="80" zoomScaleNormal="100" zoomScaleSheetLayoutView="80" workbookViewId="0">
      <selection activeCell="I9" sqref="I9"/>
    </sheetView>
  </sheetViews>
  <sheetFormatPr defaultColWidth="9" defaultRowHeight="13.2" x14ac:dyDescent="0.2"/>
  <cols>
    <col min="1" max="1" width="3.6640625" style="3" customWidth="1"/>
    <col min="2" max="2" width="35.6640625" style="3" customWidth="1"/>
    <col min="3" max="3" width="7.6640625" style="3" customWidth="1"/>
    <col min="4" max="4" width="3.6640625" style="3" customWidth="1"/>
    <col min="5" max="5" width="39.44140625" style="3" customWidth="1"/>
    <col min="6" max="16384" width="9" style="3"/>
  </cols>
  <sheetData>
    <row r="1" spans="1:5" ht="24.9" customHeight="1" x14ac:dyDescent="0.2">
      <c r="A1" s="97" t="s">
        <v>41</v>
      </c>
      <c r="B1" s="97"/>
      <c r="C1" s="97"/>
      <c r="D1" s="97"/>
      <c r="E1" s="97"/>
    </row>
    <row r="2" spans="1:5" ht="15" customHeight="1" x14ac:dyDescent="0.2">
      <c r="E2" s="7" t="s">
        <v>39</v>
      </c>
    </row>
    <row r="3" spans="1:5" ht="24.9" customHeight="1" x14ac:dyDescent="0.2">
      <c r="A3" s="4" t="s">
        <v>34</v>
      </c>
    </row>
    <row r="4" spans="1:5" ht="30" customHeight="1" x14ac:dyDescent="0.2">
      <c r="A4" s="5" t="s">
        <v>40</v>
      </c>
      <c r="B4" s="6" t="s">
        <v>38</v>
      </c>
      <c r="C4" s="98" t="s">
        <v>36</v>
      </c>
      <c r="D4" s="99"/>
      <c r="E4" s="6" t="s">
        <v>37</v>
      </c>
    </row>
    <row r="5" spans="1:5" ht="65.099999999999994" customHeight="1" x14ac:dyDescent="0.2">
      <c r="A5" s="2">
        <v>1</v>
      </c>
      <c r="B5" s="12" t="s">
        <v>43</v>
      </c>
      <c r="C5" s="9">
        <v>6600</v>
      </c>
      <c r="D5" s="8" t="s">
        <v>46</v>
      </c>
      <c r="E5" s="10" t="s">
        <v>63</v>
      </c>
    </row>
    <row r="6" spans="1:5" ht="50.1" customHeight="1" x14ac:dyDescent="0.2">
      <c r="A6" s="2">
        <v>2</v>
      </c>
      <c r="B6" s="12" t="s">
        <v>55</v>
      </c>
      <c r="C6" s="9">
        <v>16</v>
      </c>
      <c r="D6" s="8" t="s">
        <v>47</v>
      </c>
      <c r="E6" s="10" t="s">
        <v>59</v>
      </c>
    </row>
    <row r="7" spans="1:5" ht="39.9" customHeight="1" x14ac:dyDescent="0.2">
      <c r="A7" s="2">
        <v>3</v>
      </c>
      <c r="B7" s="12" t="s">
        <v>44</v>
      </c>
      <c r="C7" s="9">
        <v>10</v>
      </c>
      <c r="D7" s="8" t="s">
        <v>42</v>
      </c>
      <c r="E7" s="10" t="s">
        <v>60</v>
      </c>
    </row>
    <row r="8" spans="1:5" ht="39.9" customHeight="1" x14ac:dyDescent="0.2">
      <c r="A8" s="2">
        <v>4</v>
      </c>
      <c r="B8" s="11" t="s">
        <v>45</v>
      </c>
      <c r="C8" s="9">
        <v>10</v>
      </c>
      <c r="D8" s="8" t="s">
        <v>42</v>
      </c>
      <c r="E8" s="10" t="s">
        <v>60</v>
      </c>
    </row>
    <row r="9" spans="1:5" ht="39.9" customHeight="1" x14ac:dyDescent="0.2">
      <c r="A9" s="2">
        <v>5</v>
      </c>
      <c r="B9" s="12" t="s">
        <v>56</v>
      </c>
      <c r="C9" s="9">
        <v>1180</v>
      </c>
      <c r="D9" s="8" t="s">
        <v>46</v>
      </c>
      <c r="E9" s="10" t="s">
        <v>62</v>
      </c>
    </row>
    <row r="10" spans="1:5" ht="39.9" customHeight="1" x14ac:dyDescent="0.2">
      <c r="A10" s="2">
        <v>6</v>
      </c>
      <c r="B10" s="11" t="s">
        <v>50</v>
      </c>
      <c r="C10" s="9">
        <v>2</v>
      </c>
      <c r="D10" s="8" t="s">
        <v>51</v>
      </c>
      <c r="E10" s="10" t="s">
        <v>61</v>
      </c>
    </row>
    <row r="11" spans="1:5" ht="39.9" customHeight="1" x14ac:dyDescent="0.2">
      <c r="A11" s="2">
        <v>7</v>
      </c>
      <c r="B11" s="11" t="s">
        <v>52</v>
      </c>
      <c r="C11" s="9">
        <v>20</v>
      </c>
      <c r="D11" s="8" t="s">
        <v>51</v>
      </c>
      <c r="E11" s="10" t="s">
        <v>62</v>
      </c>
    </row>
    <row r="12" spans="1:5" ht="24.9" customHeight="1" x14ac:dyDescent="0.2"/>
    <row r="13" spans="1:5" ht="24.9" customHeight="1" x14ac:dyDescent="0.2">
      <c r="A13" s="4" t="s">
        <v>35</v>
      </c>
    </row>
    <row r="14" spans="1:5" ht="30" customHeight="1" x14ac:dyDescent="0.2">
      <c r="A14" s="5" t="s">
        <v>40</v>
      </c>
      <c r="B14" s="6" t="s">
        <v>38</v>
      </c>
      <c r="C14" s="98" t="s">
        <v>36</v>
      </c>
      <c r="D14" s="99"/>
      <c r="E14" s="6" t="s">
        <v>37</v>
      </c>
    </row>
    <row r="15" spans="1:5" ht="39.9" customHeight="1" x14ac:dyDescent="0.2">
      <c r="A15" s="2">
        <v>1</v>
      </c>
      <c r="B15" s="12" t="s">
        <v>57</v>
      </c>
      <c r="C15" s="9">
        <v>150</v>
      </c>
      <c r="D15" s="8" t="s">
        <v>47</v>
      </c>
      <c r="E15" s="10" t="s">
        <v>64</v>
      </c>
    </row>
    <row r="16" spans="1:5" ht="39.9" customHeight="1" x14ac:dyDescent="0.2">
      <c r="A16" s="2">
        <v>2</v>
      </c>
      <c r="B16" s="11" t="s">
        <v>48</v>
      </c>
      <c r="C16" s="9">
        <v>10</v>
      </c>
      <c r="D16" s="8" t="s">
        <v>47</v>
      </c>
      <c r="E16" s="10" t="s">
        <v>64</v>
      </c>
    </row>
    <row r="17" spans="1:5" ht="39.9" customHeight="1" x14ac:dyDescent="0.2">
      <c r="A17" s="2">
        <v>3</v>
      </c>
      <c r="B17" s="11" t="s">
        <v>49</v>
      </c>
      <c r="C17" s="9">
        <v>10</v>
      </c>
      <c r="D17" s="8" t="s">
        <v>47</v>
      </c>
      <c r="E17" s="10" t="s">
        <v>64</v>
      </c>
    </row>
    <row r="18" spans="1:5" ht="39.9" customHeight="1" x14ac:dyDescent="0.2">
      <c r="A18" s="2">
        <v>4</v>
      </c>
      <c r="B18" s="11" t="s">
        <v>53</v>
      </c>
      <c r="C18" s="9">
        <v>10</v>
      </c>
      <c r="D18" s="8" t="s">
        <v>47</v>
      </c>
      <c r="E18" s="10" t="s">
        <v>65</v>
      </c>
    </row>
    <row r="19" spans="1:5" ht="39.9" customHeight="1" x14ac:dyDescent="0.2">
      <c r="A19" s="2">
        <v>5</v>
      </c>
      <c r="B19" s="11" t="s">
        <v>54</v>
      </c>
      <c r="C19" s="9">
        <v>10</v>
      </c>
      <c r="D19" s="8" t="s">
        <v>47</v>
      </c>
      <c r="E19" s="10" t="s">
        <v>65</v>
      </c>
    </row>
    <row r="20" spans="1:5" ht="54.75" customHeight="1" x14ac:dyDescent="0.2">
      <c r="A20" s="2">
        <v>6</v>
      </c>
      <c r="B20" s="12" t="s">
        <v>58</v>
      </c>
      <c r="C20" s="9">
        <v>30</v>
      </c>
      <c r="D20" s="8" t="s">
        <v>47</v>
      </c>
      <c r="E20" s="10" t="s">
        <v>66</v>
      </c>
    </row>
  </sheetData>
  <mergeCells count="3">
    <mergeCell ref="A1:E1"/>
    <mergeCell ref="C4:D4"/>
    <mergeCell ref="C14:D14"/>
  </mergeCells>
  <phoneticPr fontId="2"/>
  <printOptions horizontalCentered="1"/>
  <pageMargins left="0.59055118110236227" right="0.59055118110236227" top="0.78740157480314965" bottom="0.78740157480314965"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R1組織基盤強化</vt:lpstr>
      <vt:lpstr>R1経営発達支援計画</vt:lpstr>
      <vt:lpstr>R2商工会目標</vt:lpstr>
      <vt:lpstr>H30</vt:lpstr>
      <vt:lpstr>Sheet3</vt:lpstr>
      <vt:lpstr>'R1経営発達支援計画'!Print_Titles</vt:lpstr>
      <vt:lpstr>'R1組織基盤強化'!Print_Titles</vt:lpstr>
      <vt:lpstr>'R2商工会目標'!Print_Titles</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YAMAK</dc:creator>
  <cp:lastModifiedBy>上関町商工会</cp:lastModifiedBy>
  <cp:lastPrinted>2020-03-17T00:47:33Z</cp:lastPrinted>
  <dcterms:created xsi:type="dcterms:W3CDTF">2017-02-08T00:23:46Z</dcterms:created>
  <dcterms:modified xsi:type="dcterms:W3CDTF">2021-01-13T01:20:35Z</dcterms:modified>
</cp:coreProperties>
</file>