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上関町商工会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D7" i="1"/>
  <c r="E7" i="1"/>
  <c r="F7" i="1"/>
  <c r="G7" i="1"/>
  <c r="H7" i="1"/>
  <c r="I7" i="1"/>
  <c r="J7" i="1"/>
  <c r="C7" i="1"/>
  <c r="J17" i="1" l="1"/>
  <c r="I17" i="1" l="1"/>
  <c r="H17" i="1" l="1"/>
  <c r="G17" i="1" l="1"/>
  <c r="F17" i="1" l="1"/>
  <c r="E17" i="1" l="1"/>
  <c r="D17" i="1" l="1"/>
  <c r="L7" i="1" l="1"/>
  <c r="M7" i="1"/>
  <c r="B17" i="1" l="1"/>
  <c r="C17" i="1"/>
  <c r="M18" i="1"/>
  <c r="L18" i="1"/>
</calcChain>
</file>

<file path=xl/sharedStrings.xml><?xml version="1.0" encoding="utf-8"?>
<sst xmlns="http://schemas.openxmlformats.org/spreadsheetml/2006/main" count="40" uniqueCount="39">
  <si>
    <t>人口</t>
    <rPh sb="0" eb="2">
      <t>ジンコウ</t>
    </rPh>
    <phoneticPr fontId="2"/>
  </si>
  <si>
    <t>世帯数</t>
    <rPh sb="0" eb="3">
      <t>セタイスウ</t>
    </rPh>
    <phoneticPr fontId="2"/>
  </si>
  <si>
    <t>地区の動き</t>
    <rPh sb="0" eb="2">
      <t>チク</t>
    </rPh>
    <rPh sb="3" eb="4">
      <t>ウゴ</t>
    </rPh>
    <phoneticPr fontId="2"/>
  </si>
  <si>
    <t>上関</t>
    <rPh sb="0" eb="2">
      <t>カミノセキ</t>
    </rPh>
    <phoneticPr fontId="2"/>
  </si>
  <si>
    <t>蒲井</t>
    <rPh sb="0" eb="2">
      <t>カマイ</t>
    </rPh>
    <phoneticPr fontId="2"/>
  </si>
  <si>
    <t>四代</t>
    <rPh sb="0" eb="2">
      <t>シダイ</t>
    </rPh>
    <phoneticPr fontId="2"/>
  </si>
  <si>
    <t>白井田</t>
    <rPh sb="0" eb="2">
      <t>シライ</t>
    </rPh>
    <rPh sb="2" eb="3">
      <t>タ</t>
    </rPh>
    <phoneticPr fontId="2"/>
  </si>
  <si>
    <t>戸津</t>
    <rPh sb="0" eb="1">
      <t>ト</t>
    </rPh>
    <rPh sb="1" eb="2">
      <t>ツ</t>
    </rPh>
    <phoneticPr fontId="2"/>
  </si>
  <si>
    <t>室津</t>
    <rPh sb="0" eb="2">
      <t>ムロツ</t>
    </rPh>
    <phoneticPr fontId="2"/>
  </si>
  <si>
    <t>祝島</t>
    <rPh sb="0" eb="2">
      <t>イワイシマ</t>
    </rPh>
    <phoneticPr fontId="2"/>
  </si>
  <si>
    <t>八島</t>
    <rPh sb="0" eb="2">
      <t>ヤシマ</t>
    </rPh>
    <phoneticPr fontId="2"/>
  </si>
  <si>
    <t>合計</t>
    <rPh sb="0" eb="2">
      <t>ゴウケイ</t>
    </rPh>
    <phoneticPr fontId="2"/>
  </si>
  <si>
    <t>人口前月対比</t>
    <rPh sb="0" eb="2">
      <t>ジンコウ</t>
    </rPh>
    <rPh sb="2" eb="4">
      <t>ゼンゲツ</t>
    </rPh>
    <rPh sb="4" eb="6">
      <t>タイヒ</t>
    </rPh>
    <phoneticPr fontId="2"/>
  </si>
  <si>
    <t>備　考</t>
    <rPh sb="0" eb="1">
      <t>ビ</t>
    </rPh>
    <rPh sb="2" eb="3">
      <t>コウ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</si>
  <si>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</si>
  <si>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</si>
  <si>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</si>
  <si>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</si>
  <si>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</si>
  <si>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</si>
  <si>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</si>
  <si>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</si>
  <si>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</si>
  <si>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</si>
  <si>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</si>
  <si>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</si>
  <si>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令和２年３月末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</si>
  <si>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令和2年4月末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</si>
  <si>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令和２年5月末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</si>
  <si>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令和2年6月末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</si>
  <si>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令和２年７月末</t>
    <rPh sb="0" eb="2">
      <t>レイワ</t>
    </rPh>
    <rPh sb="3" eb="4">
      <t>ネン</t>
    </rPh>
    <rPh sb="5" eb="7">
      <t>ガツマツ</t>
    </rPh>
    <phoneticPr fontId="2"/>
  </si>
  <si>
    <t>令和２年８月末</t>
    <rPh sb="0" eb="2">
      <t>レイワ</t>
    </rPh>
    <rPh sb="3" eb="4">
      <t>ネン</t>
    </rPh>
    <rPh sb="5" eb="7">
      <t>ガツマツ</t>
    </rPh>
    <phoneticPr fontId="2"/>
  </si>
  <si>
    <t>令和２年９月末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</si>
  <si>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令和２年１０月末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</si>
  <si>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令和２年１１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</si>
  <si>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令和２年１２月末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</si>
  <si>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令和３年１月末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</si>
  <si>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令和３年２月末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</si>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</sst>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4" fillId="0" borderId="1" xfId="1" applyFont="1" applyBorder="1">
      <alignment vertical="center"/>
    </xf>
    <xf numFmtId="0" fontId="5" fillId="0" borderId="2" xfId="0" applyFont="1" applyBorder="1">
      <alignment vertical="center"/>
    </xf>
    <xf numFmtId="38" fontId="4" fillId="0" borderId="8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0" fontId="3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2" xfId="0" applyFont="1" applyFill="1" applyBorder="1">
      <alignment vertical="center"/>
    </xf>
    <xf numFmtId="38" fontId="4" fillId="4" borderId="1" xfId="1" applyFont="1" applyFill="1" applyBorder="1">
      <alignment vertical="center"/>
    </xf>
    <xf numFmtId="0" fontId="6" fillId="2" borderId="11" xfId="0" applyFont="1" applyFill="1" applyBorder="1">
      <alignment vertical="center"/>
    </xf>
    <xf numFmtId="38" fontId="5" fillId="0" borderId="23" xfId="1" applyFont="1" applyBorder="1">
      <alignment vertical="center"/>
    </xf>
    <xf numFmtId="38" fontId="5" fillId="0" borderId="1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38" fontId="5" fillId="0" borderId="26" xfId="1" applyFont="1" applyBorder="1">
      <alignment vertical="center"/>
    </xf>
    <xf numFmtId="38" fontId="5" fillId="0" borderId="18" xfId="1" applyFont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5" fillId="0" borderId="2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4" fillId="4" borderId="18" xfId="1" applyFont="1" applyFill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38" fontId="5" fillId="0" borderId="8" xfId="1" applyFont="1" applyBorder="1">
      <alignment vertical="center"/>
    </xf>
    <xf numFmtId="38" fontId="5" fillId="0" borderId="19" xfId="1" applyFont="1" applyBorder="1">
      <alignment vertical="center"/>
    </xf>
    <xf numFmtId="38" fontId="4" fillId="0" borderId="30" xfId="1" applyFont="1" applyBorder="1">
      <alignment vertical="center"/>
    </xf>
    <xf numFmtId="38" fontId="5" fillId="0" borderId="1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J25" sqref="J25"/>
    </sheetView>
  </sheetViews>
  <sheetFormatPr defaultRowHeight="13.2" x14ac:dyDescent="0.2"/>
  <cols>
    <col min="1" max="1" width="12.44140625" customWidth="1"/>
    <col min="2" max="17" width="12.77734375" customWidth="1"/>
  </cols>
  <sheetData>
    <row r="2" spans="1:14" ht="26.4" customHeight="1" thickBot="1" x14ac:dyDescent="0.2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16.8" thickBot="1" x14ac:dyDescent="0.25">
      <c r="A3" s="2"/>
      <c r="B3" s="19" t="s">
        <v>14</v>
      </c>
      <c r="C3" s="19" t="s">
        <v>15</v>
      </c>
      <c r="D3" s="19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22</v>
      </c>
      <c r="K3" s="19" t="s">
        <v>23</v>
      </c>
      <c r="L3" s="19" t="s">
        <v>24</v>
      </c>
      <c r="M3" s="19" t="s">
        <v>25</v>
      </c>
    </row>
    <row r="4" spans="1:14" x14ac:dyDescent="0.2">
      <c r="A4" s="6"/>
      <c r="B4" s="17" t="s">
        <v>26</v>
      </c>
      <c r="C4" s="18" t="s">
        <v>27</v>
      </c>
      <c r="D4" s="17" t="s">
        <v>28</v>
      </c>
      <c r="E4" s="18" t="s">
        <v>29</v>
      </c>
      <c r="F4" s="17" t="s">
        <v>30</v>
      </c>
      <c r="G4" s="17" t="s">
        <v>31</v>
      </c>
      <c r="H4" s="18" t="s">
        <v>32</v>
      </c>
      <c r="I4" s="17" t="s">
        <v>33</v>
      </c>
      <c r="J4" s="17" t="s">
        <v>34</v>
      </c>
      <c r="K4" s="18" t="s">
        <v>35</v>
      </c>
      <c r="L4" s="17" t="s">
        <v>36</v>
      </c>
      <c r="M4" s="46" t="s">
        <v>37</v>
      </c>
    </row>
    <row r="5" spans="1:14" ht="16.2" x14ac:dyDescent="0.2">
      <c r="A5" s="7" t="s">
        <v>0</v>
      </c>
      <c r="B5" s="13">
        <v>2642</v>
      </c>
      <c r="C5" s="14">
        <v>2628</v>
      </c>
      <c r="D5" s="14">
        <v>2627</v>
      </c>
      <c r="E5" s="14">
        <v>2632</v>
      </c>
      <c r="F5" s="14">
        <v>2625</v>
      </c>
      <c r="G5" s="14">
        <v>2617</v>
      </c>
      <c r="H5" s="14">
        <v>2606</v>
      </c>
      <c r="I5" s="14">
        <v>2601</v>
      </c>
      <c r="J5" s="14">
        <v>2597</v>
      </c>
      <c r="K5" s="14"/>
      <c r="L5" s="14"/>
      <c r="M5" s="47"/>
    </row>
    <row r="6" spans="1:14" ht="16.8" thickBot="1" x14ac:dyDescent="0.25">
      <c r="A6" s="20" t="s">
        <v>1</v>
      </c>
      <c r="B6" s="21">
        <v>1515</v>
      </c>
      <c r="C6" s="22">
        <v>1508</v>
      </c>
      <c r="D6" s="22">
        <v>1508</v>
      </c>
      <c r="E6" s="22">
        <v>1509</v>
      </c>
      <c r="F6" s="22">
        <v>1596</v>
      </c>
      <c r="G6" s="22">
        <v>1501</v>
      </c>
      <c r="H6" s="22">
        <v>1494</v>
      </c>
      <c r="I6" s="22">
        <v>1488</v>
      </c>
      <c r="J6" s="22">
        <v>1485</v>
      </c>
      <c r="K6" s="22"/>
      <c r="L6" s="22"/>
      <c r="M6" s="48"/>
    </row>
    <row r="7" spans="1:14" ht="16.8" thickBot="1" x14ac:dyDescent="0.25">
      <c r="A7" s="23" t="s">
        <v>12</v>
      </c>
      <c r="B7" s="24"/>
      <c r="C7" s="24">
        <f>C5-B5</f>
        <v>-14</v>
      </c>
      <c r="D7" s="24">
        <f t="shared" ref="D7:J7" si="0">D5-C5</f>
        <v>-1</v>
      </c>
      <c r="E7" s="24">
        <f t="shared" si="0"/>
        <v>5</v>
      </c>
      <c r="F7" s="24">
        <f t="shared" si="0"/>
        <v>-7</v>
      </c>
      <c r="G7" s="24">
        <f t="shared" si="0"/>
        <v>-8</v>
      </c>
      <c r="H7" s="24">
        <f t="shared" si="0"/>
        <v>-11</v>
      </c>
      <c r="I7" s="24">
        <f t="shared" si="0"/>
        <v>-5</v>
      </c>
      <c r="J7" s="24">
        <f t="shared" si="0"/>
        <v>-4</v>
      </c>
      <c r="K7" s="24"/>
      <c r="L7" s="24">
        <f t="shared" ref="D7:M7" si="1">L5-K5</f>
        <v>0</v>
      </c>
      <c r="M7" s="29">
        <f t="shared" si="1"/>
        <v>0</v>
      </c>
      <c r="N7" s="30"/>
    </row>
    <row r="8" spans="1:14" ht="16.8" thickBot="1" x14ac:dyDescent="0.25">
      <c r="A8" s="33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31"/>
    </row>
    <row r="9" spans="1:14" ht="16.2" x14ac:dyDescent="0.2">
      <c r="A9" s="12" t="s">
        <v>3</v>
      </c>
      <c r="B9" s="16">
        <v>835</v>
      </c>
      <c r="C9" s="15">
        <v>832</v>
      </c>
      <c r="D9" s="15">
        <v>829</v>
      </c>
      <c r="E9" s="15">
        <v>826</v>
      </c>
      <c r="F9" s="15">
        <v>821</v>
      </c>
      <c r="G9" s="15">
        <v>819</v>
      </c>
      <c r="H9" s="15">
        <v>815</v>
      </c>
      <c r="I9" s="15">
        <v>816</v>
      </c>
      <c r="J9" s="15">
        <v>817</v>
      </c>
      <c r="K9" s="15"/>
      <c r="L9" s="15"/>
      <c r="M9" s="16"/>
      <c r="N9" s="31"/>
    </row>
    <row r="10" spans="1:14" ht="16.2" x14ac:dyDescent="0.2">
      <c r="A10" s="8" t="s">
        <v>4</v>
      </c>
      <c r="B10" s="3">
        <v>59</v>
      </c>
      <c r="C10" s="1">
        <v>56</v>
      </c>
      <c r="D10" s="1">
        <v>57</v>
      </c>
      <c r="E10" s="1">
        <v>58</v>
      </c>
      <c r="F10" s="1">
        <v>57</v>
      </c>
      <c r="G10" s="1">
        <v>59</v>
      </c>
      <c r="H10" s="1">
        <v>59</v>
      </c>
      <c r="I10" s="1">
        <v>59</v>
      </c>
      <c r="J10" s="1">
        <v>58</v>
      </c>
      <c r="K10" s="1"/>
      <c r="L10" s="1"/>
      <c r="M10" s="3"/>
      <c r="N10" s="31"/>
    </row>
    <row r="11" spans="1:14" ht="16.2" x14ac:dyDescent="0.2">
      <c r="A11" s="8" t="s">
        <v>5</v>
      </c>
      <c r="B11" s="3">
        <v>99</v>
      </c>
      <c r="C11" s="1">
        <v>99</v>
      </c>
      <c r="D11" s="1">
        <v>99</v>
      </c>
      <c r="E11" s="1">
        <v>99</v>
      </c>
      <c r="F11" s="1">
        <v>99</v>
      </c>
      <c r="G11" s="1">
        <v>99</v>
      </c>
      <c r="H11" s="1">
        <v>99</v>
      </c>
      <c r="I11" s="1">
        <v>97</v>
      </c>
      <c r="J11" s="1">
        <v>97</v>
      </c>
      <c r="K11" s="1"/>
      <c r="L11" s="1"/>
      <c r="M11" s="3"/>
      <c r="N11" s="31"/>
    </row>
    <row r="12" spans="1:14" ht="16.2" x14ac:dyDescent="0.2">
      <c r="A12" s="8" t="s">
        <v>6</v>
      </c>
      <c r="B12" s="3">
        <v>192</v>
      </c>
      <c r="C12" s="1">
        <v>188</v>
      </c>
      <c r="D12" s="1">
        <v>188</v>
      </c>
      <c r="E12" s="1">
        <v>187</v>
      </c>
      <c r="F12" s="1">
        <v>188</v>
      </c>
      <c r="G12" s="1">
        <v>185</v>
      </c>
      <c r="H12" s="1">
        <v>185</v>
      </c>
      <c r="I12" s="1">
        <v>184</v>
      </c>
      <c r="J12" s="1">
        <v>185</v>
      </c>
      <c r="K12" s="1"/>
      <c r="L12" s="1"/>
      <c r="M12" s="3"/>
      <c r="N12" s="31"/>
    </row>
    <row r="13" spans="1:14" ht="16.2" x14ac:dyDescent="0.2">
      <c r="A13" s="8" t="s">
        <v>7</v>
      </c>
      <c r="B13" s="3">
        <v>209</v>
      </c>
      <c r="C13" s="1">
        <v>206</v>
      </c>
      <c r="D13" s="1">
        <v>206</v>
      </c>
      <c r="E13" s="1">
        <v>204</v>
      </c>
      <c r="F13" s="1">
        <v>204</v>
      </c>
      <c r="G13" s="1">
        <v>204</v>
      </c>
      <c r="H13" s="1">
        <v>202</v>
      </c>
      <c r="I13" s="1">
        <v>201</v>
      </c>
      <c r="J13" s="1">
        <v>202</v>
      </c>
      <c r="K13" s="1"/>
      <c r="L13" s="1"/>
      <c r="M13" s="3"/>
      <c r="N13" s="31"/>
    </row>
    <row r="14" spans="1:14" ht="16.2" x14ac:dyDescent="0.2">
      <c r="A14" s="8" t="s">
        <v>8</v>
      </c>
      <c r="B14" s="3">
        <v>879</v>
      </c>
      <c r="C14" s="1">
        <v>879</v>
      </c>
      <c r="D14" s="11">
        <v>878</v>
      </c>
      <c r="E14" s="1">
        <v>886</v>
      </c>
      <c r="F14" s="1">
        <v>887</v>
      </c>
      <c r="G14" s="1">
        <v>885</v>
      </c>
      <c r="H14" s="1">
        <v>884</v>
      </c>
      <c r="I14" s="1">
        <v>883</v>
      </c>
      <c r="J14" s="1">
        <v>878</v>
      </c>
      <c r="K14" s="1"/>
      <c r="L14" s="1"/>
      <c r="M14" s="3"/>
      <c r="N14" s="31"/>
    </row>
    <row r="15" spans="1:14" ht="16.2" x14ac:dyDescent="0.2">
      <c r="A15" s="8" t="s">
        <v>9</v>
      </c>
      <c r="B15" s="3">
        <v>348</v>
      </c>
      <c r="C15" s="1">
        <v>347</v>
      </c>
      <c r="D15" s="11">
        <v>349</v>
      </c>
      <c r="E15" s="1">
        <v>348</v>
      </c>
      <c r="F15" s="1">
        <v>345</v>
      </c>
      <c r="G15" s="1">
        <v>343</v>
      </c>
      <c r="H15" s="1">
        <v>339</v>
      </c>
      <c r="I15" s="1">
        <v>338</v>
      </c>
      <c r="J15" s="1">
        <v>337</v>
      </c>
      <c r="K15" s="1"/>
      <c r="L15" s="1"/>
      <c r="M15" s="3"/>
      <c r="N15" s="31"/>
    </row>
    <row r="16" spans="1:14" ht="16.8" thickBot="1" x14ac:dyDescent="0.25">
      <c r="A16" s="9" t="s">
        <v>10</v>
      </c>
      <c r="B16" s="5">
        <v>21</v>
      </c>
      <c r="C16" s="4">
        <v>21</v>
      </c>
      <c r="D16" s="32">
        <v>21</v>
      </c>
      <c r="E16" s="4">
        <v>24</v>
      </c>
      <c r="F16" s="4">
        <v>24</v>
      </c>
      <c r="G16" s="4">
        <v>23</v>
      </c>
      <c r="H16" s="4">
        <v>23</v>
      </c>
      <c r="I16" s="4">
        <v>23</v>
      </c>
      <c r="J16" s="4">
        <v>23</v>
      </c>
      <c r="K16" s="4"/>
      <c r="L16" s="4"/>
      <c r="M16" s="5"/>
      <c r="N16" s="31"/>
    </row>
    <row r="17" spans="1:14" ht="16.8" thickBot="1" x14ac:dyDescent="0.25">
      <c r="A17" s="10" t="s">
        <v>11</v>
      </c>
      <c r="B17" s="26">
        <f t="shared" ref="B17:G17" si="2">SUM(B9:B16)</f>
        <v>2642</v>
      </c>
      <c r="C17" s="25">
        <f t="shared" si="2"/>
        <v>2628</v>
      </c>
      <c r="D17" s="25">
        <f t="shared" si="2"/>
        <v>2627</v>
      </c>
      <c r="E17" s="25">
        <f t="shared" si="2"/>
        <v>2632</v>
      </c>
      <c r="F17" s="25">
        <f t="shared" si="2"/>
        <v>2625</v>
      </c>
      <c r="G17" s="25">
        <f t="shared" si="2"/>
        <v>2617</v>
      </c>
      <c r="H17" s="25">
        <f>SUM(H9:H16)</f>
        <v>2606</v>
      </c>
      <c r="I17" s="25">
        <f>SUM(I9:I16)</f>
        <v>2601</v>
      </c>
      <c r="J17" s="25">
        <f>SUM(J9:J16)</f>
        <v>2597</v>
      </c>
      <c r="K17" s="25"/>
      <c r="L17" s="25"/>
      <c r="M17" s="26"/>
      <c r="N17" s="31"/>
    </row>
    <row r="18" spans="1:14" ht="16.8" thickBot="1" x14ac:dyDescent="0.25">
      <c r="A18" s="23" t="s">
        <v>12</v>
      </c>
      <c r="B18" s="27"/>
      <c r="C18" s="28">
        <f>C17-B17</f>
        <v>-14</v>
      </c>
      <c r="D18" s="28">
        <f t="shared" ref="D18:J18" si="3">D17-C17</f>
        <v>-1</v>
      </c>
      <c r="E18" s="28">
        <f t="shared" si="3"/>
        <v>5</v>
      </c>
      <c r="F18" s="28">
        <f t="shared" si="3"/>
        <v>-7</v>
      </c>
      <c r="G18" s="28">
        <f t="shared" si="3"/>
        <v>-8</v>
      </c>
      <c r="H18" s="28">
        <f t="shared" si="3"/>
        <v>-11</v>
      </c>
      <c r="I18" s="28">
        <f t="shared" si="3"/>
        <v>-5</v>
      </c>
      <c r="J18" s="28">
        <f t="shared" si="3"/>
        <v>-4</v>
      </c>
      <c r="K18" s="28"/>
      <c r="L18" s="28">
        <f t="shared" ref="L18" si="4">L17-K17</f>
        <v>0</v>
      </c>
      <c r="M18" s="49">
        <f t="shared" ref="M18" si="5">M17-L17</f>
        <v>0</v>
      </c>
      <c r="N18" s="30"/>
    </row>
    <row r="19" spans="1:14" ht="16.2" x14ac:dyDescent="0.2">
      <c r="A19" s="36" t="s">
        <v>13</v>
      </c>
      <c r="B19" s="39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50"/>
      <c r="N19" s="31"/>
    </row>
    <row r="20" spans="1:14" ht="16.2" x14ac:dyDescent="0.2">
      <c r="A20" s="37"/>
      <c r="B20" s="4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1"/>
      <c r="N20" s="31"/>
    </row>
    <row r="21" spans="1:14" ht="13.8" customHeight="1" thickBot="1" x14ac:dyDescent="0.25">
      <c r="A21" s="38"/>
      <c r="B21" s="4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2"/>
    </row>
  </sheetData>
  <mergeCells count="15">
    <mergeCell ref="A2:M2"/>
    <mergeCell ref="A8:M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上関町商工会</dc:creator>
  <cp:lastModifiedBy>上関町商工会</cp:lastModifiedBy>
  <dcterms:created xsi:type="dcterms:W3CDTF">2017-04-21T05:43:47Z</dcterms:created>
  <dcterms:modified xsi:type="dcterms:W3CDTF">2021-01-13T01:46:38Z</dcterms:modified>
</cp:coreProperties>
</file>